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aacomas.sharepoint.com/dept/research/Shared Documents/Research/AACOMAS/AACOMAS 2024/Trend Reports/"/>
    </mc:Choice>
  </mc:AlternateContent>
  <xr:revisionPtr revIDLastSave="0" documentId="8_{5D0A333D-8D38-434F-B97A-7F4778E9A5C9}" xr6:coauthVersionLast="47" xr6:coauthVersionMax="47" xr10:uidLastSave="{00000000-0000-0000-0000-000000000000}"/>
  <bookViews>
    <workbookView xWindow="-108" yWindow="-108" windowWidth="30936" windowHeight="16896" xr2:uid="{CE81268F-C5DF-41D5-A947-9F6B3CC9AF25}"/>
  </bookViews>
  <sheets>
    <sheet name="AACOMAS Gender" sheetId="1" r:id="rId1"/>
  </sheets>
  <definedNames>
    <definedName name="_xlnm._FilterDatabase" localSheetId="0" hidden="1">'AACOMAS Gender'!$O$7:$Y$35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" i="1" l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K5" i="1"/>
  <c r="I5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<sst xmlns="http://schemas.openxmlformats.org/spreadsheetml/2006/main" count="68" uniqueCount="62">
  <si>
    <t>Academic Year</t>
  </si>
  <si>
    <t>Undisclosed</t>
  </si>
  <si>
    <t>2021-22</t>
  </si>
  <si>
    <t>2020-21</t>
  </si>
  <si>
    <t>2019-20</t>
  </si>
  <si>
    <t>2018-19</t>
  </si>
  <si>
    <t>2017-18</t>
  </si>
  <si>
    <t>2016-17</t>
  </si>
  <si>
    <t>2015-16</t>
  </si>
  <si>
    <t>2014-15</t>
  </si>
  <si>
    <t>2013-14</t>
  </si>
  <si>
    <t>2012-13</t>
  </si>
  <si>
    <t>2011-12</t>
  </si>
  <si>
    <t>2010-11</t>
  </si>
  <si>
    <t>2009-10</t>
  </si>
  <si>
    <t>2008-09</t>
  </si>
  <si>
    <t>2007-08</t>
  </si>
  <si>
    <t>2006-07</t>
  </si>
  <si>
    <t>2005-06</t>
  </si>
  <si>
    <t>2004-05</t>
  </si>
  <si>
    <t>2003-04</t>
  </si>
  <si>
    <t>2002-03</t>
  </si>
  <si>
    <t>2001-02</t>
  </si>
  <si>
    <t>2000-01</t>
  </si>
  <si>
    <t>1999-00</t>
  </si>
  <si>
    <t>1998-99</t>
  </si>
  <si>
    <t>1997-98</t>
  </si>
  <si>
    <t>1996-97</t>
  </si>
  <si>
    <t>1995-96</t>
  </si>
  <si>
    <t>1994-95</t>
  </si>
  <si>
    <t>1993-94</t>
  </si>
  <si>
    <t>1992-93</t>
  </si>
  <si>
    <t>1991-92</t>
  </si>
  <si>
    <t>1990-91</t>
  </si>
  <si>
    <t>1989-90</t>
  </si>
  <si>
    <t>1988-89</t>
  </si>
  <si>
    <t>1987-88</t>
  </si>
  <si>
    <t>1986-87</t>
  </si>
  <si>
    <t>1985-86</t>
  </si>
  <si>
    <t>1984-85</t>
  </si>
  <si>
    <t>1983-84</t>
  </si>
  <si>
    <t>1982-83</t>
  </si>
  <si>
    <t>1981-82</t>
  </si>
  <si>
    <t>1980-81</t>
  </si>
  <si>
    <t>1979-80</t>
  </si>
  <si>
    <t>1978-79</t>
  </si>
  <si>
    <t>1977-78</t>
  </si>
  <si>
    <t>2022-23</t>
  </si>
  <si>
    <t>Applicants</t>
  </si>
  <si>
    <t>Total</t>
  </si>
  <si>
    <t>Matriculants</t>
  </si>
  <si>
    <t xml:space="preserve">Source:  AACOM, Annual Osteopathic Medical School Questionnaires, 1977-78  through 2002-03 academic years (prior year data). AACOMAS reports all other data.
</t>
  </si>
  <si>
    <t>AACOMAS Applicants and Matriculants to Osteopathic Medical Schools by Gender</t>
  </si>
  <si>
    <t>2023-24</t>
  </si>
  <si>
    <t>Note: Schools that use the Texas Medical and Dental School Application Service (TMDAS) to process applications and NYIT-COM's émigré program applicants are not included in this analysis because the data are not part of the AACOMAS database.</t>
  </si>
  <si>
    <t>Note: Data are based on verified applicants.</t>
  </si>
  <si>
    <t>2024-25</t>
  </si>
  <si>
    <t>Note: Data are based on what was reported by the schools in WebAdMIT/Liaison and as of 10/28/24.</t>
  </si>
  <si>
    <t># Male</t>
  </si>
  <si>
    <t>% Male</t>
  </si>
  <si>
    <t># Female</t>
  </si>
  <si>
    <t>% 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</si>
</sst>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Urbanist"/>
      <family val="2"/>
      <scheme val="minor"/>
    </font>
    <font>
      <sz val="11"/>
      <name val="Urbanist"/>
      <family val="2"/>
      <scheme val="minor"/>
    </font>
    <font>
      <sz val="11"/>
      <color theme="1"/>
      <name val="Urbanist"/>
      <family val="2"/>
      <scheme val="minor"/>
    </font>
    <font>
      <sz val="10"/>
      <name val="Calibri"/>
      <family val="2"/>
    </font>
    <font>
      <sz val="10"/>
      <name val="Arial"/>
      <family val="2"/>
    </font>
    <font>
      <sz val="8"/>
      <name val="Urbanist"/>
      <family val="2"/>
      <scheme val="minor"/>
    </font>
    <font>
      <sz val="10"/>
      <name val="Urbanist"/>
      <family val="2"/>
      <scheme val="minor"/>
    </font>
    <font>
      <b/>
      <sz val="10"/>
      <color theme="2"/>
      <name val="Urbanist"/>
      <family val="2"/>
      <scheme val="minor"/>
    </font>
    <font>
      <b/>
      <sz val="11"/>
      <color theme="2"/>
      <name val="Urbanist"/>
      <family val="2"/>
      <scheme val="minor"/>
    </font>
    <font>
      <b/>
      <sz val="16"/>
      <name val="Urbanist"/>
      <family val="2"/>
      <scheme val="minor"/>
    </font>
    <font>
      <b/>
      <sz val="12"/>
      <color theme="2"/>
      <name val="Urbanist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3" fillId="0" borderId="0"/>
    <xf numFmtId="9" fontId="4" fillId="0" borderId="0" applyFont="0" applyFill="0" applyBorder="0" applyAlignment="0" applyProtection="0"/>
  </cellStyleXfs>
  <cellXfs count="67">
    <xf numFmtId="0" fontId="0" fillId="0" borderId="0" xfId="0"/>
    <xf numFmtId="0" fontId="1" fillId="2" borderId="0" xfId="0" applyFont="1" applyFill="1"/>
    <xf numFmtId="3" fontId="1" fillId="2" borderId="0" xfId="0" applyNumberFormat="1" applyFont="1" applyFill="1"/>
    <xf numFmtId="0" fontId="6" fillId="2" borderId="0" xfId="2" applyFont="1" applyFill="1"/>
    <xf numFmtId="3" fontId="1" fillId="2" borderId="0" xfId="2" applyNumberFormat="1" applyFont="1" applyFill="1" applyAlignment="1">
      <alignment horizontal="right" indent="2"/>
    </xf>
    <xf numFmtId="0" fontId="1" fillId="2" borderId="0" xfId="2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7" fillId="3" borderId="1" xfId="2" applyFont="1" applyFill="1" applyBorder="1" applyAlignment="1">
      <alignment horizontal="left" vertical="top" wrapText="1"/>
    </xf>
    <xf numFmtId="0" fontId="1" fillId="2" borderId="4" xfId="2" applyFont="1" applyFill="1" applyBorder="1" applyAlignment="1">
      <alignment horizontal="left"/>
    </xf>
    <xf numFmtId="0" fontId="1" fillId="4" borderId="4" xfId="2" applyFont="1" applyFill="1" applyBorder="1" applyAlignment="1">
      <alignment horizontal="left"/>
    </xf>
    <xf numFmtId="0" fontId="1" fillId="4" borderId="6" xfId="2" applyFont="1" applyFill="1" applyBorder="1" applyAlignment="1">
      <alignment horizontal="left"/>
    </xf>
    <xf numFmtId="3" fontId="1" fillId="4" borderId="7" xfId="2" applyNumberFormat="1" applyFont="1" applyFill="1" applyBorder="1" applyAlignment="1">
      <alignment horizontal="right"/>
    </xf>
    <xf numFmtId="3" fontId="1" fillId="4" borderId="4" xfId="2" applyNumberFormat="1" applyFont="1" applyFill="1" applyBorder="1" applyAlignment="1">
      <alignment horizontal="right"/>
    </xf>
    <xf numFmtId="3" fontId="1" fillId="2" borderId="4" xfId="2" applyNumberFormat="1" applyFont="1" applyFill="1" applyBorder="1" applyAlignment="1">
      <alignment horizontal="right"/>
    </xf>
    <xf numFmtId="3" fontId="1" fillId="4" borderId="6" xfId="2" applyNumberFormat="1" applyFont="1" applyFill="1" applyBorder="1" applyAlignment="1">
      <alignment horizontal="right"/>
    </xf>
    <xf numFmtId="0" fontId="1" fillId="4" borderId="7" xfId="0" applyFont="1" applyFill="1" applyBorder="1" applyAlignment="1">
      <alignment horizontal="right"/>
    </xf>
    <xf numFmtId="3" fontId="1" fillId="4" borderId="7" xfId="0" applyNumberFormat="1" applyFont="1" applyFill="1" applyBorder="1" applyAlignment="1">
      <alignment horizontal="right"/>
    </xf>
    <xf numFmtId="0" fontId="1" fillId="2" borderId="9" xfId="2" applyFont="1" applyFill="1" applyBorder="1" applyAlignment="1">
      <alignment horizontal="left"/>
    </xf>
    <xf numFmtId="0" fontId="6" fillId="4" borderId="1" xfId="2" applyFon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3" fontId="1" fillId="4" borderId="2" xfId="0" applyNumberFormat="1" applyFont="1" applyFill="1" applyBorder="1" applyAlignment="1">
      <alignment horizontal="right"/>
    </xf>
    <xf numFmtId="0" fontId="6" fillId="4" borderId="4" xfId="2" applyFont="1" applyFill="1" applyBorder="1" applyAlignment="1">
      <alignment horizontal="right"/>
    </xf>
    <xf numFmtId="0" fontId="1" fillId="4" borderId="4" xfId="0" applyFont="1" applyFill="1" applyBorder="1" applyAlignment="1">
      <alignment horizontal="right"/>
    </xf>
    <xf numFmtId="0" fontId="1" fillId="4" borderId="6" xfId="0" applyFont="1" applyFill="1" applyBorder="1" applyAlignment="1">
      <alignment horizontal="right"/>
    </xf>
    <xf numFmtId="3" fontId="1" fillId="2" borderId="4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left" vertical="top" wrapText="1"/>
    </xf>
    <xf numFmtId="0" fontId="10" fillId="3" borderId="1" xfId="2" applyFont="1" applyFill="1" applyBorder="1" applyAlignment="1">
      <alignment horizontal="center" vertical="top" wrapText="1"/>
    </xf>
    <xf numFmtId="0" fontId="10" fillId="3" borderId="2" xfId="2" applyFont="1" applyFill="1" applyBorder="1" applyAlignment="1">
      <alignment horizontal="center" vertical="top" wrapText="1"/>
    </xf>
    <xf numFmtId="0" fontId="10" fillId="3" borderId="3" xfId="2" applyFont="1" applyFill="1" applyBorder="1" applyAlignment="1">
      <alignment horizontal="center" vertical="top" wrapText="1"/>
    </xf>
    <xf numFmtId="0" fontId="9" fillId="2" borderId="0" xfId="2" applyFont="1" applyFill="1" applyAlignment="1">
      <alignment horizontal="center" vertical="center"/>
    </xf>
    <xf numFmtId="0" fontId="6" fillId="2" borderId="0" xfId="2" applyFont="1" applyFill="1" applyAlignment="1">
      <alignment horizontal="center" vertical="top" wrapText="1"/>
    </xf>
    <xf numFmtId="0" fontId="1" fillId="2" borderId="0" xfId="0" applyFont="1" applyFill="1" applyAlignment="1">
      <alignment horizontal="left" vertical="center"/>
    </xf>
    <xf numFmtId="3" fontId="1" fillId="4" borderId="0" xfId="2" applyNumberFormat="1" applyFont="1" applyFill="1" applyBorder="1" applyAlignment="1">
      <alignment horizontal="right"/>
    </xf>
    <xf numFmtId="3" fontId="1" fillId="2" borderId="0" xfId="2" applyNumberFormat="1" applyFont="1" applyFill="1" applyBorder="1" applyAlignment="1">
      <alignment horizontal="right"/>
    </xf>
    <xf numFmtId="0" fontId="6" fillId="4" borderId="2" xfId="2" applyFont="1" applyFill="1" applyBorder="1" applyAlignment="1">
      <alignment horizontal="right"/>
    </xf>
    <xf numFmtId="0" fontId="6" fillId="4" borderId="0" xfId="2" applyFont="1" applyFill="1" applyBorder="1" applyAlignment="1">
      <alignment horizontal="right"/>
    </xf>
    <xf numFmtId="0" fontId="1" fillId="4" borderId="0" xfId="0" applyFont="1" applyFill="1" applyBorder="1" applyAlignment="1">
      <alignment horizontal="right"/>
    </xf>
    <xf numFmtId="164" fontId="1" fillId="2" borderId="0" xfId="1" applyNumberFormat="1" applyFont="1" applyFill="1" applyBorder="1" applyAlignment="1">
      <alignment horizontal="right"/>
    </xf>
    <xf numFmtId="164" fontId="1" fillId="4" borderId="0" xfId="1" applyNumberFormat="1" applyFont="1" applyFill="1" applyBorder="1" applyAlignment="1">
      <alignment horizontal="right"/>
    </xf>
    <xf numFmtId="164" fontId="1" fillId="4" borderId="7" xfId="1" applyNumberFormat="1" applyFont="1" applyFill="1" applyBorder="1" applyAlignment="1">
      <alignment horizontal="right"/>
    </xf>
    <xf numFmtId="3" fontId="1" fillId="2" borderId="0" xfId="2" applyNumberFormat="1" applyFont="1" applyFill="1" applyBorder="1" applyAlignment="1">
      <alignment horizontal="right" wrapText="1"/>
    </xf>
    <xf numFmtId="3" fontId="1" fillId="4" borderId="0" xfId="0" applyNumberFormat="1" applyFont="1" applyFill="1" applyBorder="1" applyAlignment="1">
      <alignment horizontal="right"/>
    </xf>
    <xf numFmtId="3" fontId="1" fillId="4" borderId="3" xfId="0" applyNumberFormat="1" applyFont="1" applyFill="1" applyBorder="1"/>
    <xf numFmtId="3" fontId="1" fillId="4" borderId="5" xfId="0" applyNumberFormat="1" applyFont="1" applyFill="1" applyBorder="1"/>
    <xf numFmtId="0" fontId="1" fillId="4" borderId="5" xfId="0" applyFont="1" applyFill="1" applyBorder="1"/>
    <xf numFmtId="3" fontId="1" fillId="4" borderId="8" xfId="0" applyNumberFormat="1" applyFont="1" applyFill="1" applyBorder="1"/>
    <xf numFmtId="3" fontId="1" fillId="4" borderId="4" xfId="0" applyNumberFormat="1" applyFont="1" applyFill="1" applyBorder="1" applyAlignment="1">
      <alignment horizontal="right"/>
    </xf>
    <xf numFmtId="3" fontId="1" fillId="4" borderId="6" xfId="0" applyNumberFormat="1" applyFont="1" applyFill="1" applyBorder="1" applyAlignment="1">
      <alignment horizontal="right"/>
    </xf>
    <xf numFmtId="164" fontId="1" fillId="2" borderId="5" xfId="1" applyNumberFormat="1" applyFont="1" applyFill="1" applyBorder="1" applyAlignment="1">
      <alignment horizontal="right"/>
    </xf>
    <xf numFmtId="164" fontId="1" fillId="4" borderId="5" xfId="1" applyNumberFormat="1" applyFont="1" applyFill="1" applyBorder="1" applyAlignment="1">
      <alignment horizontal="right"/>
    </xf>
    <xf numFmtId="164" fontId="1" fillId="4" borderId="8" xfId="1" applyNumberFormat="1" applyFont="1" applyFill="1" applyBorder="1" applyAlignment="1">
      <alignment horizontal="right"/>
    </xf>
    <xf numFmtId="0" fontId="8" fillId="3" borderId="11" xfId="2" applyFont="1" applyFill="1" applyBorder="1" applyAlignment="1">
      <alignment wrapText="1"/>
    </xf>
    <xf numFmtId="0" fontId="8" fillId="3" borderId="12" xfId="2" applyFont="1" applyFill="1" applyBorder="1" applyAlignment="1">
      <alignment wrapText="1"/>
    </xf>
    <xf numFmtId="0" fontId="8" fillId="3" borderId="13" xfId="2" applyFont="1" applyFill="1" applyBorder="1" applyAlignment="1">
      <alignment wrapText="1"/>
    </xf>
    <xf numFmtId="0" fontId="8" fillId="3" borderId="10" xfId="0" applyFont="1" applyFill="1" applyBorder="1"/>
    <xf numFmtId="0" fontId="1" fillId="2" borderId="9" xfId="0" applyFont="1" applyFill="1" applyBorder="1" applyAlignment="1">
      <alignment horizontal="right"/>
    </xf>
    <xf numFmtId="0" fontId="1" fillId="4" borderId="9" xfId="0" applyFont="1" applyFill="1" applyBorder="1" applyAlignment="1">
      <alignment horizontal="right"/>
    </xf>
    <xf numFmtId="0" fontId="1" fillId="4" borderId="14" xfId="0" applyFont="1" applyFill="1" applyBorder="1" applyAlignment="1">
      <alignment horizontal="right"/>
    </xf>
    <xf numFmtId="0" fontId="8" fillId="3" borderId="10" xfId="2" applyFont="1" applyFill="1" applyBorder="1" applyAlignment="1">
      <alignment wrapText="1"/>
    </xf>
    <xf numFmtId="3" fontId="1" fillId="4" borderId="9" xfId="2" applyNumberFormat="1" applyFont="1" applyFill="1" applyBorder="1" applyAlignment="1">
      <alignment horizontal="right"/>
    </xf>
    <xf numFmtId="3" fontId="1" fillId="2" borderId="9" xfId="2" applyNumberFormat="1" applyFont="1" applyFill="1" applyBorder="1" applyAlignment="1">
      <alignment horizontal="right"/>
    </xf>
    <xf numFmtId="3" fontId="1" fillId="4" borderId="14" xfId="2" applyNumberFormat="1" applyFont="1" applyFill="1" applyBorder="1" applyAlignment="1">
      <alignment horizontal="right"/>
    </xf>
    <xf numFmtId="3" fontId="1" fillId="2" borderId="9" xfId="2" applyNumberFormat="1" applyFont="1" applyFill="1" applyBorder="1" applyAlignment="1">
      <alignment horizontal="right" wrapText="1"/>
    </xf>
    <xf numFmtId="3" fontId="1" fillId="4" borderId="9" xfId="2" applyNumberFormat="1" applyFont="1" applyFill="1" applyBorder="1" applyAlignment="1">
      <alignment horizontal="right" wrapText="1"/>
    </xf>
    <xf numFmtId="3" fontId="1" fillId="4" borderId="14" xfId="2" applyNumberFormat="1" applyFont="1" applyFill="1" applyBorder="1" applyAlignment="1">
      <alignment horizontal="right" wrapText="1"/>
    </xf>
  </cellXfs>
  <cellStyles count="4">
    <cellStyle name="Normal" xfId="0" builtinId="0"/>
    <cellStyle name="Normal 2" xfId="2" xr:uid="{BBF3F60A-505A-4087-8300-B1B39A35FEE6}"/>
    <cellStyle name="Percent" xfId="1" builtinId="5"/>
    <cellStyle name="Percent 2" xfId="3" xr:uid="{79ADCD23-88EF-48DE-A02D-6A724D8C3B78}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AACOM BRANDING">
      <a:dk1>
        <a:srgbClr val="54C8E8"/>
      </a:dk1>
      <a:lt1>
        <a:srgbClr val="FFA95A"/>
      </a:lt1>
      <a:dk2>
        <a:srgbClr val="3D3D3D"/>
      </a:dk2>
      <a:lt2>
        <a:srgbClr val="EBEBEB"/>
      </a:lt2>
      <a:accent1>
        <a:srgbClr val="211261"/>
      </a:accent1>
      <a:accent2>
        <a:srgbClr val="54C8E8"/>
      </a:accent2>
      <a:accent3>
        <a:srgbClr val="FFA95A"/>
      </a:accent3>
      <a:accent4>
        <a:srgbClr val="FF595A"/>
      </a:accent4>
      <a:accent5>
        <a:srgbClr val="B1B1B1"/>
      </a:accent5>
      <a:accent6>
        <a:srgbClr val="000000"/>
      </a:accent6>
      <a:hlink>
        <a:srgbClr val="54C8E8"/>
      </a:hlink>
      <a:folHlink>
        <a:srgbClr val="FF595A"/>
      </a:folHlink>
    </a:clrScheme>
    <a:fontScheme name="Custom 1">
      <a:majorFont>
        <a:latin typeface="Urbanist Black"/>
        <a:ea typeface=""/>
        <a:cs typeface=""/>
      </a:majorFont>
      <a:minorFont>
        <a:latin typeface="Urbanis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C0DD7-6794-4178-BEA8-5AC66E113809}">
  <dimension ref="A1:AA1499"/>
  <sheetViews>
    <sheetView tabSelected="1" zoomScaleNormal="100" workbookViewId="0">
      <selection activeCell="Q16" sqref="Q16"/>
    </sheetView>
  </sheetViews>
  <sheetFormatPr defaultRowHeight="15.6" x14ac:dyDescent="0.35"/>
  <cols>
    <col min="1" max="1" width="8.7265625" style="6"/>
    <col min="2" max="5" width="8.7265625" style="1"/>
    <col min="6" max="6" width="11.453125" style="1" customWidth="1"/>
    <col min="7" max="7" width="12" style="1" customWidth="1"/>
    <col min="8" max="11" width="8.7265625" style="1"/>
    <col min="12" max="12" width="11.453125" style="1" customWidth="1"/>
    <col min="13" max="13" width="8.7265625" style="1" customWidth="1"/>
    <col min="14" max="14" width="8.7265625" style="1"/>
    <col min="15" max="15" width="12.36328125" style="1" bestFit="1" customWidth="1"/>
    <col min="16" max="16" width="9.54296875" style="1" bestFit="1" customWidth="1"/>
    <col min="17" max="17" width="16.26953125" style="1" bestFit="1" customWidth="1"/>
    <col min="18" max="18" width="13.6328125" style="1" bestFit="1" customWidth="1"/>
    <col min="19" max="19" width="13.6328125" style="1" customWidth="1"/>
    <col min="20" max="20" width="16.26953125" style="1" bestFit="1" customWidth="1"/>
    <col min="21" max="21" width="11.6328125" style="1" bestFit="1" customWidth="1"/>
    <col min="22" max="22" width="11.6328125" style="1" customWidth="1"/>
    <col min="23" max="23" width="16.26953125" style="1" bestFit="1" customWidth="1"/>
    <col min="24" max="24" width="9.81640625" style="1" bestFit="1" customWidth="1"/>
    <col min="25" max="16384" width="8.7265625" style="1"/>
  </cols>
  <sheetData>
    <row r="1" spans="1:27" ht="23.4" x14ac:dyDescent="0.35">
      <c r="A1" s="31" t="s">
        <v>52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27" ht="16.2" thickBot="1" x14ac:dyDescent="0.4">
      <c r="A2" s="32" t="s">
        <v>51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27" ht="17.399999999999999" thickBot="1" x14ac:dyDescent="0.4">
      <c r="A3" s="9"/>
      <c r="B3" s="28" t="s">
        <v>48</v>
      </c>
      <c r="C3" s="29"/>
      <c r="D3" s="29"/>
      <c r="E3" s="29"/>
      <c r="F3" s="29"/>
      <c r="G3" s="29"/>
      <c r="H3" s="28" t="s">
        <v>50</v>
      </c>
      <c r="I3" s="29"/>
      <c r="J3" s="29"/>
      <c r="K3" s="29"/>
      <c r="L3" s="29"/>
      <c r="M3" s="30"/>
    </row>
    <row r="4" spans="1:27" ht="31.8" thickBot="1" x14ac:dyDescent="0.4">
      <c r="A4" s="53" t="s">
        <v>0</v>
      </c>
      <c r="B4" s="53" t="s">
        <v>58</v>
      </c>
      <c r="C4" s="54" t="s">
        <v>59</v>
      </c>
      <c r="D4" s="53" t="s">
        <v>60</v>
      </c>
      <c r="E4" s="55" t="s">
        <v>61</v>
      </c>
      <c r="F4" s="60" t="s">
        <v>1</v>
      </c>
      <c r="G4" s="54" t="s">
        <v>49</v>
      </c>
      <c r="H4" s="53" t="s">
        <v>58</v>
      </c>
      <c r="I4" s="54" t="s">
        <v>59</v>
      </c>
      <c r="J4" s="53" t="s">
        <v>60</v>
      </c>
      <c r="K4" s="55" t="s">
        <v>61</v>
      </c>
      <c r="L4" s="56" t="s">
        <v>1</v>
      </c>
      <c r="M4" s="60" t="s">
        <v>49</v>
      </c>
      <c r="P4" s="2"/>
    </row>
    <row r="5" spans="1:27" x14ac:dyDescent="0.35">
      <c r="A5" s="10" t="s">
        <v>56</v>
      </c>
      <c r="B5" s="26">
        <v>9116</v>
      </c>
      <c r="C5" s="39">
        <f>B5/SUM(B5,D5)</f>
        <v>0.41316171138506164</v>
      </c>
      <c r="D5" s="26">
        <v>12948</v>
      </c>
      <c r="E5" s="50">
        <f>D5/SUM(D5,B5)</f>
        <v>0.58683828861493836</v>
      </c>
      <c r="F5" s="57">
        <v>43</v>
      </c>
      <c r="G5" s="42">
        <f>SUM(B5+D5+F5)</f>
        <v>22107</v>
      </c>
      <c r="H5" s="26">
        <v>4194</v>
      </c>
      <c r="I5" s="39">
        <f>H5/SUM(H5,J5)</f>
        <v>0.43628419848122335</v>
      </c>
      <c r="J5" s="26">
        <v>5419</v>
      </c>
      <c r="K5" s="50">
        <f>J5/SUM(J5,H5)</f>
        <v>0.56371580151877665</v>
      </c>
      <c r="L5" s="57">
        <v>18</v>
      </c>
      <c r="M5" s="64">
        <f>SUM(H5+J5+L5)</f>
        <v>9631</v>
      </c>
      <c r="O5" s="2"/>
      <c r="P5" s="2"/>
      <c r="Q5" s="2"/>
      <c r="R5" s="2"/>
      <c r="S5" s="2"/>
      <c r="T5" s="2"/>
      <c r="V5" s="2"/>
      <c r="W5" s="2"/>
      <c r="X5" s="2"/>
      <c r="Y5" s="2"/>
      <c r="Z5" s="2"/>
      <c r="AA5" s="2"/>
    </row>
    <row r="6" spans="1:27" x14ac:dyDescent="0.35">
      <c r="A6" s="11" t="s">
        <v>53</v>
      </c>
      <c r="B6" s="14">
        <v>9638</v>
      </c>
      <c r="C6" s="40">
        <f t="shared" ref="C6:C52" si="0">B6/SUM(B6,D6)</f>
        <v>0.42258955583811986</v>
      </c>
      <c r="D6" s="14">
        <v>13169</v>
      </c>
      <c r="E6" s="51">
        <f t="shared" ref="E6:E52" si="1">D6/SUM(D6,B6)</f>
        <v>0.57741044416188014</v>
      </c>
      <c r="F6" s="61">
        <v>42</v>
      </c>
      <c r="G6" s="34">
        <f t="shared" ref="G6:G52" si="2">SUM(B6+D6+F6)</f>
        <v>22849</v>
      </c>
      <c r="H6" s="48">
        <v>4044</v>
      </c>
      <c r="I6" s="40">
        <f t="shared" ref="I6:I20" si="3">H6/SUM(H6,J6)</f>
        <v>0.45535412678752391</v>
      </c>
      <c r="J6" s="48">
        <v>4837</v>
      </c>
      <c r="K6" s="51">
        <f t="shared" ref="K6:K20" si="4">J6/SUM(J6,H6)</f>
        <v>0.54464587321247604</v>
      </c>
      <c r="L6" s="58">
        <v>19</v>
      </c>
      <c r="M6" s="65">
        <f t="shared" ref="M6:M20" si="5">SUM(H6+J6+L6)</f>
        <v>8900</v>
      </c>
      <c r="N6" s="2"/>
      <c r="P6" s="2"/>
      <c r="S6" s="2"/>
      <c r="T6" s="2"/>
      <c r="U6" s="2"/>
      <c r="V6" s="2"/>
      <c r="W6" s="2"/>
      <c r="X6" s="2"/>
      <c r="Y6" s="2"/>
    </row>
    <row r="7" spans="1:27" x14ac:dyDescent="0.35">
      <c r="A7" s="10" t="s">
        <v>47</v>
      </c>
      <c r="B7" s="26">
        <v>9982</v>
      </c>
      <c r="C7" s="39">
        <f t="shared" si="0"/>
        <v>0.42578058351817094</v>
      </c>
      <c r="D7" s="26">
        <v>13462</v>
      </c>
      <c r="E7" s="50">
        <f t="shared" si="1"/>
        <v>0.57421941648182906</v>
      </c>
      <c r="F7" s="57">
        <v>44</v>
      </c>
      <c r="G7" s="42">
        <f t="shared" si="2"/>
        <v>23488</v>
      </c>
      <c r="H7" s="26">
        <v>3904</v>
      </c>
      <c r="I7" s="39">
        <f t="shared" si="3"/>
        <v>0.45300533766535162</v>
      </c>
      <c r="J7" s="26">
        <v>4714</v>
      </c>
      <c r="K7" s="50">
        <f t="shared" si="4"/>
        <v>0.54699466233464844</v>
      </c>
      <c r="L7" s="57">
        <v>18</v>
      </c>
      <c r="M7" s="64">
        <f t="shared" si="5"/>
        <v>8636</v>
      </c>
      <c r="O7" s="2"/>
      <c r="P7" s="2"/>
      <c r="Q7" s="2"/>
      <c r="R7" s="2"/>
      <c r="S7" s="2"/>
      <c r="T7" s="2"/>
      <c r="V7" s="2"/>
      <c r="W7" s="2"/>
      <c r="X7" s="2"/>
      <c r="Y7" s="2"/>
      <c r="Z7" s="2"/>
      <c r="AA7" s="2"/>
    </row>
    <row r="8" spans="1:27" x14ac:dyDescent="0.35">
      <c r="A8" s="11" t="s">
        <v>2</v>
      </c>
      <c r="B8" s="14">
        <v>11427</v>
      </c>
      <c r="C8" s="40">
        <f t="shared" si="0"/>
        <v>0.41964744766801321</v>
      </c>
      <c r="D8" s="14">
        <v>15803</v>
      </c>
      <c r="E8" s="51">
        <f t="shared" si="1"/>
        <v>0.58035255233198679</v>
      </c>
      <c r="F8" s="61">
        <v>47</v>
      </c>
      <c r="G8" s="34">
        <f t="shared" si="2"/>
        <v>27277</v>
      </c>
      <c r="H8" s="48">
        <v>3938</v>
      </c>
      <c r="I8" s="40">
        <f t="shared" si="3"/>
        <v>0.46323961886836845</v>
      </c>
      <c r="J8" s="48">
        <v>4563</v>
      </c>
      <c r="K8" s="51">
        <f t="shared" si="4"/>
        <v>0.5367603811316316</v>
      </c>
      <c r="L8" s="58">
        <v>15</v>
      </c>
      <c r="M8" s="65">
        <f t="shared" si="5"/>
        <v>8516</v>
      </c>
      <c r="N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x14ac:dyDescent="0.35">
      <c r="A9" s="10" t="s">
        <v>3</v>
      </c>
      <c r="B9" s="15">
        <v>10405</v>
      </c>
      <c r="C9" s="39">
        <f t="shared" si="0"/>
        <v>0.45889565140689775</v>
      </c>
      <c r="D9" s="15">
        <v>12269</v>
      </c>
      <c r="E9" s="50">
        <f t="shared" si="1"/>
        <v>0.54110434859310219</v>
      </c>
      <c r="F9" s="62">
        <v>37</v>
      </c>
      <c r="G9" s="35">
        <f t="shared" si="2"/>
        <v>22711</v>
      </c>
      <c r="H9" s="26">
        <v>3981</v>
      </c>
      <c r="I9" s="39">
        <f t="shared" si="3"/>
        <v>0.48143669125650018</v>
      </c>
      <c r="J9" s="26">
        <v>4288</v>
      </c>
      <c r="K9" s="50">
        <f t="shared" si="4"/>
        <v>0.51856330874349987</v>
      </c>
      <c r="L9" s="57">
        <v>11</v>
      </c>
      <c r="M9" s="64">
        <f t="shared" si="5"/>
        <v>8280</v>
      </c>
      <c r="N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x14ac:dyDescent="0.35">
      <c r="A10" s="11" t="s">
        <v>4</v>
      </c>
      <c r="B10" s="14">
        <v>10243</v>
      </c>
      <c r="C10" s="40">
        <f t="shared" si="0"/>
        <v>0.47329267165696332</v>
      </c>
      <c r="D10" s="14">
        <v>11399</v>
      </c>
      <c r="E10" s="51">
        <f t="shared" si="1"/>
        <v>0.52670732834303668</v>
      </c>
      <c r="F10" s="61">
        <v>33</v>
      </c>
      <c r="G10" s="34">
        <f t="shared" si="2"/>
        <v>21675</v>
      </c>
      <c r="H10" s="48">
        <v>3871</v>
      </c>
      <c r="I10" s="40">
        <f t="shared" si="3"/>
        <v>0.50012919896640828</v>
      </c>
      <c r="J10" s="48">
        <v>3869</v>
      </c>
      <c r="K10" s="51">
        <f t="shared" si="4"/>
        <v>0.49987080103359172</v>
      </c>
      <c r="L10" s="58">
        <v>7</v>
      </c>
      <c r="M10" s="65">
        <f t="shared" si="5"/>
        <v>7747</v>
      </c>
      <c r="N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x14ac:dyDescent="0.35">
      <c r="A11" s="10" t="s">
        <v>5</v>
      </c>
      <c r="B11" s="15">
        <v>10260</v>
      </c>
      <c r="C11" s="39">
        <f t="shared" si="0"/>
        <v>0.48708697303456133</v>
      </c>
      <c r="D11" s="15">
        <v>10804</v>
      </c>
      <c r="E11" s="50">
        <f t="shared" si="1"/>
        <v>0.51291302696543861</v>
      </c>
      <c r="F11" s="62">
        <v>35</v>
      </c>
      <c r="G11" s="35">
        <f t="shared" si="2"/>
        <v>21099</v>
      </c>
      <c r="H11" s="26">
        <v>3803</v>
      </c>
      <c r="I11" s="39">
        <f t="shared" si="3"/>
        <v>0.51384947980002704</v>
      </c>
      <c r="J11" s="26">
        <v>3598</v>
      </c>
      <c r="K11" s="50">
        <f t="shared" si="4"/>
        <v>0.48615052019997296</v>
      </c>
      <c r="L11" s="57">
        <v>18</v>
      </c>
      <c r="M11" s="64">
        <f t="shared" si="5"/>
        <v>7419</v>
      </c>
      <c r="N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x14ac:dyDescent="0.35">
      <c r="A12" s="11" t="s">
        <v>6</v>
      </c>
      <c r="B12" s="14">
        <v>10624</v>
      </c>
      <c r="C12" s="40">
        <f t="shared" si="0"/>
        <v>0.50832535885167462</v>
      </c>
      <c r="D12" s="14">
        <v>10276</v>
      </c>
      <c r="E12" s="51">
        <f t="shared" si="1"/>
        <v>0.49167464114832538</v>
      </c>
      <c r="F12" s="61">
        <v>26</v>
      </c>
      <c r="G12" s="34">
        <f t="shared" si="2"/>
        <v>20926</v>
      </c>
      <c r="H12" s="48">
        <v>3904</v>
      </c>
      <c r="I12" s="40">
        <f t="shared" si="3"/>
        <v>0.54677871148459378</v>
      </c>
      <c r="J12" s="48">
        <v>3236</v>
      </c>
      <c r="K12" s="51">
        <f t="shared" si="4"/>
        <v>0.45322128851540616</v>
      </c>
      <c r="L12" s="58">
        <v>8</v>
      </c>
      <c r="M12" s="65">
        <f t="shared" si="5"/>
        <v>7148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x14ac:dyDescent="0.35">
      <c r="A13" s="10" t="s">
        <v>7</v>
      </c>
      <c r="B13" s="15">
        <v>10707</v>
      </c>
      <c r="C13" s="39">
        <f t="shared" si="0"/>
        <v>0.51411696917314897</v>
      </c>
      <c r="D13" s="15">
        <v>10119</v>
      </c>
      <c r="E13" s="50">
        <f t="shared" si="1"/>
        <v>0.48588303082685103</v>
      </c>
      <c r="F13" s="62">
        <v>47</v>
      </c>
      <c r="G13" s="35">
        <f t="shared" si="2"/>
        <v>20873</v>
      </c>
      <c r="H13" s="26">
        <v>3590</v>
      </c>
      <c r="I13" s="39">
        <f t="shared" si="3"/>
        <v>0.54237800271944403</v>
      </c>
      <c r="J13" s="26">
        <v>3029</v>
      </c>
      <c r="K13" s="50">
        <f t="shared" si="4"/>
        <v>0.45762199728055597</v>
      </c>
      <c r="L13" s="57">
        <v>14</v>
      </c>
      <c r="M13" s="64">
        <f t="shared" si="5"/>
        <v>6633</v>
      </c>
      <c r="N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x14ac:dyDescent="0.35">
      <c r="A14" s="11" t="s">
        <v>8</v>
      </c>
      <c r="B14" s="14">
        <v>11017</v>
      </c>
      <c r="C14" s="40">
        <f t="shared" si="0"/>
        <v>0.53436484454576316</v>
      </c>
      <c r="D14" s="14">
        <v>9600</v>
      </c>
      <c r="E14" s="51">
        <f t="shared" si="1"/>
        <v>0.46563515545423678</v>
      </c>
      <c r="F14" s="61">
        <v>218</v>
      </c>
      <c r="G14" s="34">
        <f t="shared" si="2"/>
        <v>20835</v>
      </c>
      <c r="H14" s="48">
        <v>3518</v>
      </c>
      <c r="I14" s="40">
        <f t="shared" si="3"/>
        <v>0.55761610397844352</v>
      </c>
      <c r="J14" s="48">
        <v>2791</v>
      </c>
      <c r="K14" s="51">
        <f t="shared" si="4"/>
        <v>0.44238389602155653</v>
      </c>
      <c r="L14" s="58">
        <v>59</v>
      </c>
      <c r="M14" s="65">
        <f t="shared" si="5"/>
        <v>6368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x14ac:dyDescent="0.35">
      <c r="A15" s="10" t="s">
        <v>9</v>
      </c>
      <c r="B15" s="15">
        <v>9698</v>
      </c>
      <c r="C15" s="39">
        <f t="shared" si="0"/>
        <v>0.53764275418560814</v>
      </c>
      <c r="D15" s="15">
        <v>8340</v>
      </c>
      <c r="E15" s="50">
        <f t="shared" si="1"/>
        <v>0.46235724581439186</v>
      </c>
      <c r="F15" s="62">
        <v>207</v>
      </c>
      <c r="G15" s="35">
        <f t="shared" si="2"/>
        <v>18245</v>
      </c>
      <c r="H15" s="26">
        <v>3554</v>
      </c>
      <c r="I15" s="39">
        <f t="shared" si="3"/>
        <v>0.56773162939297128</v>
      </c>
      <c r="J15" s="26">
        <v>2706</v>
      </c>
      <c r="K15" s="50">
        <f t="shared" si="4"/>
        <v>0.43226837060702877</v>
      </c>
      <c r="L15" s="57">
        <v>63</v>
      </c>
      <c r="M15" s="64">
        <f t="shared" si="5"/>
        <v>6323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x14ac:dyDescent="0.35">
      <c r="A16" s="11" t="s">
        <v>10</v>
      </c>
      <c r="B16" s="14">
        <v>8727</v>
      </c>
      <c r="C16" s="40">
        <f t="shared" si="0"/>
        <v>0.53510331718682935</v>
      </c>
      <c r="D16" s="14">
        <v>7582</v>
      </c>
      <c r="E16" s="51">
        <f t="shared" si="1"/>
        <v>0.46489668281317065</v>
      </c>
      <c r="F16" s="61">
        <v>202</v>
      </c>
      <c r="G16" s="34">
        <f t="shared" si="2"/>
        <v>16511</v>
      </c>
      <c r="H16" s="48">
        <v>3261</v>
      </c>
      <c r="I16" s="40">
        <f t="shared" si="3"/>
        <v>0.55667463298053943</v>
      </c>
      <c r="J16" s="48">
        <v>2597</v>
      </c>
      <c r="K16" s="51">
        <f t="shared" si="4"/>
        <v>0.44332536701946057</v>
      </c>
      <c r="L16" s="58">
        <v>59</v>
      </c>
      <c r="M16" s="65">
        <f t="shared" si="5"/>
        <v>5917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x14ac:dyDescent="0.35">
      <c r="A17" s="10" t="s">
        <v>11</v>
      </c>
      <c r="B17" s="15">
        <v>7957</v>
      </c>
      <c r="C17" s="39">
        <f t="shared" si="0"/>
        <v>0.53665610035745603</v>
      </c>
      <c r="D17" s="15">
        <v>6870</v>
      </c>
      <c r="E17" s="50">
        <f t="shared" si="1"/>
        <v>0.46334389964254402</v>
      </c>
      <c r="F17" s="62">
        <v>149</v>
      </c>
      <c r="G17" s="35">
        <f t="shared" si="2"/>
        <v>14976</v>
      </c>
      <c r="H17" s="26">
        <v>2897</v>
      </c>
      <c r="I17" s="39">
        <f t="shared" si="3"/>
        <v>0.55593935904816738</v>
      </c>
      <c r="J17" s="26">
        <v>2314</v>
      </c>
      <c r="K17" s="50">
        <f t="shared" si="4"/>
        <v>0.44406064095183267</v>
      </c>
      <c r="L17" s="57">
        <v>49</v>
      </c>
      <c r="M17" s="64">
        <f t="shared" si="5"/>
        <v>5260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x14ac:dyDescent="0.35">
      <c r="A18" s="11" t="s">
        <v>12</v>
      </c>
      <c r="B18" s="14">
        <v>7407</v>
      </c>
      <c r="C18" s="40">
        <f t="shared" si="0"/>
        <v>0.52997996565540928</v>
      </c>
      <c r="D18" s="14">
        <v>6569</v>
      </c>
      <c r="E18" s="51">
        <f t="shared" si="1"/>
        <v>0.47002003434459072</v>
      </c>
      <c r="F18" s="61">
        <v>140</v>
      </c>
      <c r="G18" s="34">
        <f t="shared" si="2"/>
        <v>14116</v>
      </c>
      <c r="H18" s="48">
        <v>2834</v>
      </c>
      <c r="I18" s="40">
        <f t="shared" si="3"/>
        <v>0.56052215189873422</v>
      </c>
      <c r="J18" s="48">
        <v>2222</v>
      </c>
      <c r="K18" s="51">
        <f t="shared" si="4"/>
        <v>0.43947784810126583</v>
      </c>
      <c r="L18" s="58">
        <v>42</v>
      </c>
      <c r="M18" s="65">
        <f t="shared" si="5"/>
        <v>5098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x14ac:dyDescent="0.35">
      <c r="A19" s="10" t="s">
        <v>13</v>
      </c>
      <c r="B19" s="15">
        <v>6790</v>
      </c>
      <c r="C19" s="39">
        <f t="shared" si="0"/>
        <v>0.52098519143712119</v>
      </c>
      <c r="D19" s="15">
        <v>6243</v>
      </c>
      <c r="E19" s="50">
        <f t="shared" si="1"/>
        <v>0.47901480856287887</v>
      </c>
      <c r="F19" s="62">
        <v>204</v>
      </c>
      <c r="G19" s="35">
        <f t="shared" si="2"/>
        <v>13237</v>
      </c>
      <c r="H19" s="26">
        <v>2541</v>
      </c>
      <c r="I19" s="39">
        <f t="shared" si="3"/>
        <v>0.54086845466155808</v>
      </c>
      <c r="J19" s="26">
        <v>2157</v>
      </c>
      <c r="K19" s="50">
        <f t="shared" si="4"/>
        <v>0.45913154533844192</v>
      </c>
      <c r="L19" s="57">
        <v>68</v>
      </c>
      <c r="M19" s="64">
        <f t="shared" si="5"/>
        <v>4766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6.2" thickBot="1" x14ac:dyDescent="0.4">
      <c r="A20" s="11" t="s">
        <v>14</v>
      </c>
      <c r="B20" s="14">
        <v>6386</v>
      </c>
      <c r="C20" s="40">
        <f t="shared" si="0"/>
        <v>0.51388106542206491</v>
      </c>
      <c r="D20" s="14">
        <v>6041</v>
      </c>
      <c r="E20" s="51">
        <f t="shared" si="1"/>
        <v>0.48611893457793515</v>
      </c>
      <c r="F20" s="61">
        <v>225</v>
      </c>
      <c r="G20" s="34">
        <f t="shared" si="2"/>
        <v>12652</v>
      </c>
      <c r="H20" s="49">
        <v>2579</v>
      </c>
      <c r="I20" s="41">
        <f t="shared" si="3"/>
        <v>0.5318622396370386</v>
      </c>
      <c r="J20" s="49">
        <v>2270</v>
      </c>
      <c r="K20" s="52">
        <f t="shared" si="4"/>
        <v>0.46813776036296145</v>
      </c>
      <c r="L20" s="59">
        <v>80</v>
      </c>
      <c r="M20" s="66">
        <f t="shared" si="5"/>
        <v>4929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x14ac:dyDescent="0.35">
      <c r="A21" s="19" t="s">
        <v>15</v>
      </c>
      <c r="B21" s="15">
        <v>5903</v>
      </c>
      <c r="C21" s="39">
        <f t="shared" si="0"/>
        <v>0.5027252597513201</v>
      </c>
      <c r="D21" s="15">
        <v>5839</v>
      </c>
      <c r="E21" s="50">
        <f t="shared" si="1"/>
        <v>0.49727474024867996</v>
      </c>
      <c r="F21" s="62"/>
      <c r="G21" s="35">
        <f t="shared" si="2"/>
        <v>11742</v>
      </c>
      <c r="H21" s="20"/>
      <c r="I21" s="36"/>
      <c r="J21" s="21"/>
      <c r="K21" s="21"/>
      <c r="L21" s="22"/>
      <c r="M21" s="44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x14ac:dyDescent="0.35">
      <c r="A22" s="11" t="s">
        <v>16</v>
      </c>
      <c r="B22" s="14">
        <v>5671</v>
      </c>
      <c r="C22" s="40">
        <f t="shared" si="0"/>
        <v>0.50494167928056277</v>
      </c>
      <c r="D22" s="14">
        <v>5560</v>
      </c>
      <c r="E22" s="51">
        <f t="shared" si="1"/>
        <v>0.49505832071943728</v>
      </c>
      <c r="F22" s="61"/>
      <c r="G22" s="34">
        <f t="shared" si="2"/>
        <v>11231</v>
      </c>
      <c r="H22" s="23"/>
      <c r="I22" s="37"/>
      <c r="J22" s="38"/>
      <c r="K22" s="38"/>
      <c r="L22" s="43"/>
      <c r="M22" s="45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x14ac:dyDescent="0.35">
      <c r="A23" s="10" t="s">
        <v>17</v>
      </c>
      <c r="B23" s="15">
        <v>4630</v>
      </c>
      <c r="C23" s="39">
        <f t="shared" si="0"/>
        <v>0.48855122929197004</v>
      </c>
      <c r="D23" s="15">
        <v>4847</v>
      </c>
      <c r="E23" s="50">
        <f t="shared" si="1"/>
        <v>0.51144877070802996</v>
      </c>
      <c r="F23" s="62"/>
      <c r="G23" s="35">
        <f t="shared" si="2"/>
        <v>9477</v>
      </c>
      <c r="H23" s="23"/>
      <c r="I23" s="37"/>
      <c r="J23" s="38"/>
      <c r="K23" s="38"/>
      <c r="L23" s="43"/>
      <c r="M23" s="45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7" x14ac:dyDescent="0.35">
      <c r="A24" s="11" t="s">
        <v>18</v>
      </c>
      <c r="B24" s="14">
        <v>4056</v>
      </c>
      <c r="C24" s="40">
        <f t="shared" si="0"/>
        <v>0.49116008718818116</v>
      </c>
      <c r="D24" s="14">
        <v>4202</v>
      </c>
      <c r="E24" s="51">
        <f t="shared" si="1"/>
        <v>0.50883991281181884</v>
      </c>
      <c r="F24" s="61"/>
      <c r="G24" s="34">
        <f t="shared" si="2"/>
        <v>8258</v>
      </c>
      <c r="H24" s="23"/>
      <c r="I24" s="37"/>
      <c r="J24" s="38"/>
      <c r="K24" s="38"/>
      <c r="L24" s="38"/>
      <c r="M24" s="46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7" x14ac:dyDescent="0.35">
      <c r="A25" s="10" t="s">
        <v>19</v>
      </c>
      <c r="B25" s="15">
        <v>3627</v>
      </c>
      <c r="C25" s="39">
        <f t="shared" si="0"/>
        <v>0.49739440482720793</v>
      </c>
      <c r="D25" s="15">
        <v>3665</v>
      </c>
      <c r="E25" s="50">
        <f t="shared" si="1"/>
        <v>0.50260559517279213</v>
      </c>
      <c r="F25" s="62"/>
      <c r="G25" s="35">
        <f t="shared" si="2"/>
        <v>7292</v>
      </c>
      <c r="H25" s="23"/>
      <c r="I25" s="37"/>
      <c r="J25" s="38"/>
      <c r="K25" s="38"/>
      <c r="L25" s="43"/>
      <c r="M25" s="45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7" x14ac:dyDescent="0.35">
      <c r="A26" s="11" t="s">
        <v>20</v>
      </c>
      <c r="B26" s="14">
        <v>3466</v>
      </c>
      <c r="C26" s="40">
        <f t="shared" si="0"/>
        <v>0.50865864396830052</v>
      </c>
      <c r="D26" s="14">
        <v>3348</v>
      </c>
      <c r="E26" s="51">
        <f t="shared" si="1"/>
        <v>0.49134135603169943</v>
      </c>
      <c r="F26" s="61"/>
      <c r="G26" s="34">
        <f t="shared" si="2"/>
        <v>6814</v>
      </c>
      <c r="H26" s="23"/>
      <c r="I26" s="37"/>
      <c r="J26" s="38"/>
      <c r="K26" s="38"/>
      <c r="L26" s="43"/>
      <c r="M26" s="45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7" x14ac:dyDescent="0.35">
      <c r="A27" s="10" t="s">
        <v>21</v>
      </c>
      <c r="B27" s="15">
        <v>3264</v>
      </c>
      <c r="C27" s="39">
        <f t="shared" si="0"/>
        <v>0.51621065949707412</v>
      </c>
      <c r="D27" s="15">
        <v>3059</v>
      </c>
      <c r="E27" s="50">
        <f t="shared" si="1"/>
        <v>0.48378934050292582</v>
      </c>
      <c r="F27" s="62"/>
      <c r="G27" s="35">
        <f t="shared" si="2"/>
        <v>6323</v>
      </c>
      <c r="H27" s="23"/>
      <c r="I27" s="37"/>
      <c r="J27" s="38"/>
      <c r="K27" s="38"/>
      <c r="L27" s="38"/>
      <c r="M27" s="46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7" x14ac:dyDescent="0.35">
      <c r="A28" s="11" t="s">
        <v>22</v>
      </c>
      <c r="B28" s="14">
        <v>3747</v>
      </c>
      <c r="C28" s="40">
        <f t="shared" si="0"/>
        <v>0.54320092780516094</v>
      </c>
      <c r="D28" s="14">
        <v>3151</v>
      </c>
      <c r="E28" s="51">
        <f t="shared" si="1"/>
        <v>0.45679907219483906</v>
      </c>
      <c r="F28" s="61"/>
      <c r="G28" s="34">
        <f t="shared" si="2"/>
        <v>6898</v>
      </c>
      <c r="H28" s="23"/>
      <c r="I28" s="37"/>
      <c r="J28" s="38"/>
      <c r="K28" s="38"/>
      <c r="L28" s="43"/>
      <c r="M28" s="45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7" x14ac:dyDescent="0.35">
      <c r="A29" s="10" t="s">
        <v>23</v>
      </c>
      <c r="B29" s="15">
        <v>4306</v>
      </c>
      <c r="C29" s="39">
        <f t="shared" si="0"/>
        <v>0.55864037363777896</v>
      </c>
      <c r="D29" s="15">
        <v>3402</v>
      </c>
      <c r="E29" s="50">
        <f t="shared" si="1"/>
        <v>0.44135962636222109</v>
      </c>
      <c r="F29" s="62"/>
      <c r="G29" s="35">
        <f t="shared" si="2"/>
        <v>7708</v>
      </c>
      <c r="H29" s="23"/>
      <c r="I29" s="37"/>
      <c r="J29" s="38"/>
      <c r="K29" s="38"/>
      <c r="L29" s="43"/>
      <c r="M29" s="45"/>
      <c r="P29" s="2"/>
      <c r="S29" s="2"/>
      <c r="T29" s="2"/>
      <c r="U29" s="2"/>
      <c r="V29" s="2"/>
      <c r="W29" s="2"/>
      <c r="X29" s="2"/>
      <c r="Y29" s="2"/>
    </row>
    <row r="30" spans="1:27" x14ac:dyDescent="0.35">
      <c r="A30" s="11" t="s">
        <v>24</v>
      </c>
      <c r="B30" s="14">
        <v>4878</v>
      </c>
      <c r="C30" s="40">
        <f t="shared" si="0"/>
        <v>0.58099094807050977</v>
      </c>
      <c r="D30" s="14">
        <v>3518</v>
      </c>
      <c r="E30" s="51">
        <f t="shared" si="1"/>
        <v>0.41900905192949023</v>
      </c>
      <c r="F30" s="61"/>
      <c r="G30" s="34">
        <f t="shared" si="2"/>
        <v>8396</v>
      </c>
      <c r="H30" s="23"/>
      <c r="I30" s="37"/>
      <c r="J30" s="38"/>
      <c r="K30" s="38"/>
      <c r="L30" s="38"/>
      <c r="M30" s="46"/>
      <c r="O30" s="2"/>
      <c r="P30" s="2"/>
      <c r="S30" s="2"/>
      <c r="T30" s="2"/>
      <c r="U30" s="2"/>
      <c r="V30" s="2"/>
      <c r="W30" s="2"/>
      <c r="X30" s="2"/>
      <c r="Y30" s="2"/>
    </row>
    <row r="31" spans="1:27" x14ac:dyDescent="0.35">
      <c r="A31" s="10" t="s">
        <v>25</v>
      </c>
      <c r="B31" s="15">
        <v>5673</v>
      </c>
      <c r="C31" s="39">
        <f t="shared" si="0"/>
        <v>0.59378270881306261</v>
      </c>
      <c r="D31" s="15">
        <v>3881</v>
      </c>
      <c r="E31" s="50">
        <f t="shared" si="1"/>
        <v>0.40621729118693739</v>
      </c>
      <c r="F31" s="62"/>
      <c r="G31" s="35">
        <f t="shared" si="2"/>
        <v>9554</v>
      </c>
      <c r="H31" s="23"/>
      <c r="I31" s="37"/>
      <c r="J31" s="38"/>
      <c r="K31" s="38"/>
      <c r="L31" s="43"/>
      <c r="M31" s="45"/>
      <c r="T31" s="2"/>
      <c r="U31" s="2"/>
      <c r="V31" s="2"/>
      <c r="W31" s="2"/>
      <c r="X31" s="2"/>
    </row>
    <row r="32" spans="1:27" x14ac:dyDescent="0.35">
      <c r="A32" s="11" t="s">
        <v>26</v>
      </c>
      <c r="B32" s="14">
        <v>6471</v>
      </c>
      <c r="C32" s="40">
        <f t="shared" si="0"/>
        <v>0.6011705685618729</v>
      </c>
      <c r="D32" s="14">
        <v>4293</v>
      </c>
      <c r="E32" s="51">
        <f t="shared" si="1"/>
        <v>0.3988294314381271</v>
      </c>
      <c r="F32" s="61"/>
      <c r="G32" s="34">
        <f t="shared" si="2"/>
        <v>10764</v>
      </c>
      <c r="H32" s="23"/>
      <c r="I32" s="37"/>
      <c r="J32" s="38"/>
      <c r="K32" s="38"/>
      <c r="L32" s="43"/>
      <c r="M32" s="45"/>
      <c r="P32" s="2"/>
      <c r="T32" s="2"/>
      <c r="U32" s="2"/>
      <c r="V32" s="2"/>
      <c r="W32" s="2"/>
      <c r="X32" s="2"/>
    </row>
    <row r="33" spans="1:24" x14ac:dyDescent="0.35">
      <c r="A33" s="10" t="s">
        <v>27</v>
      </c>
      <c r="B33" s="15">
        <v>6553</v>
      </c>
      <c r="C33" s="39">
        <f t="shared" si="0"/>
        <v>0.60782858732956124</v>
      </c>
      <c r="D33" s="15">
        <v>4228</v>
      </c>
      <c r="E33" s="50">
        <f t="shared" si="1"/>
        <v>0.39217141267043876</v>
      </c>
      <c r="F33" s="62"/>
      <c r="G33" s="35">
        <f t="shared" si="2"/>
        <v>10781</v>
      </c>
      <c r="H33" s="23"/>
      <c r="I33" s="37"/>
      <c r="J33" s="38"/>
      <c r="K33" s="38"/>
      <c r="L33" s="38"/>
      <c r="M33" s="46"/>
      <c r="P33" s="2"/>
      <c r="T33" s="2"/>
      <c r="U33" s="2"/>
      <c r="V33" s="2"/>
      <c r="W33" s="2"/>
      <c r="X33" s="2"/>
    </row>
    <row r="34" spans="1:24" x14ac:dyDescent="0.35">
      <c r="A34" s="11" t="s">
        <v>28</v>
      </c>
      <c r="B34" s="14">
        <v>6387</v>
      </c>
      <c r="C34" s="40">
        <f t="shared" si="0"/>
        <v>0.62537941838832856</v>
      </c>
      <c r="D34" s="14">
        <v>3826</v>
      </c>
      <c r="E34" s="51">
        <f t="shared" si="1"/>
        <v>0.37462058161167139</v>
      </c>
      <c r="F34" s="61"/>
      <c r="G34" s="34">
        <f t="shared" si="2"/>
        <v>10213</v>
      </c>
      <c r="H34" s="23"/>
      <c r="I34" s="37"/>
      <c r="J34" s="38"/>
      <c r="K34" s="38"/>
      <c r="L34" s="43"/>
      <c r="M34" s="45"/>
      <c r="T34" s="2"/>
      <c r="U34" s="2"/>
      <c r="V34" s="2"/>
      <c r="W34" s="2"/>
      <c r="X34" s="2"/>
    </row>
    <row r="35" spans="1:24" x14ac:dyDescent="0.35">
      <c r="A35" s="10" t="s">
        <v>29</v>
      </c>
      <c r="B35" s="15">
        <v>5842</v>
      </c>
      <c r="C35" s="39">
        <f t="shared" si="0"/>
        <v>0.62574978577549267</v>
      </c>
      <c r="D35" s="15">
        <v>3494</v>
      </c>
      <c r="E35" s="50">
        <f t="shared" si="1"/>
        <v>0.37425021422450727</v>
      </c>
      <c r="F35" s="62"/>
      <c r="G35" s="35">
        <f t="shared" si="2"/>
        <v>9336</v>
      </c>
      <c r="H35" s="23"/>
      <c r="I35" s="37"/>
      <c r="J35" s="38"/>
      <c r="K35" s="38"/>
      <c r="L35" s="43"/>
      <c r="M35" s="45"/>
      <c r="P35" s="2"/>
      <c r="T35" s="2"/>
      <c r="U35" s="2"/>
      <c r="V35" s="2"/>
      <c r="W35" s="2"/>
      <c r="X35" s="2"/>
    </row>
    <row r="36" spans="1:24" x14ac:dyDescent="0.35">
      <c r="A36" s="11" t="s">
        <v>30</v>
      </c>
      <c r="B36" s="14">
        <v>4753</v>
      </c>
      <c r="C36" s="40">
        <f t="shared" si="0"/>
        <v>0.6332267519317879</v>
      </c>
      <c r="D36" s="14">
        <v>2753</v>
      </c>
      <c r="E36" s="51">
        <f t="shared" si="1"/>
        <v>0.3667732480682121</v>
      </c>
      <c r="F36" s="61"/>
      <c r="G36" s="34">
        <f t="shared" si="2"/>
        <v>7506</v>
      </c>
      <c r="H36" s="23"/>
      <c r="I36" s="37"/>
      <c r="J36" s="38"/>
      <c r="K36" s="38"/>
      <c r="L36" s="38"/>
      <c r="M36" s="46"/>
    </row>
    <row r="37" spans="1:24" x14ac:dyDescent="0.35">
      <c r="A37" s="10" t="s">
        <v>31</v>
      </c>
      <c r="B37" s="15">
        <v>3735</v>
      </c>
      <c r="C37" s="39">
        <f t="shared" si="0"/>
        <v>0.64933936022253125</v>
      </c>
      <c r="D37" s="15">
        <v>2017</v>
      </c>
      <c r="E37" s="50">
        <f t="shared" si="1"/>
        <v>0.3506606397774687</v>
      </c>
      <c r="F37" s="62"/>
      <c r="G37" s="35">
        <f t="shared" si="2"/>
        <v>5752</v>
      </c>
      <c r="H37" s="24"/>
      <c r="I37" s="38"/>
      <c r="J37" s="38"/>
      <c r="K37" s="38"/>
      <c r="L37" s="43"/>
      <c r="M37" s="45"/>
      <c r="P37" s="2"/>
    </row>
    <row r="38" spans="1:24" x14ac:dyDescent="0.35">
      <c r="A38" s="11" t="s">
        <v>32</v>
      </c>
      <c r="B38" s="14">
        <v>2770</v>
      </c>
      <c r="C38" s="40">
        <f t="shared" si="0"/>
        <v>0.66538553927456157</v>
      </c>
      <c r="D38" s="14">
        <v>1393</v>
      </c>
      <c r="E38" s="51">
        <f t="shared" si="1"/>
        <v>0.33461446072543838</v>
      </c>
      <c r="F38" s="61"/>
      <c r="G38" s="34">
        <f t="shared" si="2"/>
        <v>4163</v>
      </c>
      <c r="H38" s="24"/>
      <c r="I38" s="38"/>
      <c r="J38" s="38"/>
      <c r="K38" s="38"/>
      <c r="L38" s="43"/>
      <c r="M38" s="45"/>
      <c r="P38" s="2"/>
    </row>
    <row r="39" spans="1:24" x14ac:dyDescent="0.35">
      <c r="A39" s="10" t="s">
        <v>33</v>
      </c>
      <c r="B39" s="15">
        <v>2142</v>
      </c>
      <c r="C39" s="39">
        <f t="shared" si="0"/>
        <v>0.6643920595533499</v>
      </c>
      <c r="D39" s="15">
        <v>1082</v>
      </c>
      <c r="E39" s="50">
        <f t="shared" si="1"/>
        <v>0.3356079404466501</v>
      </c>
      <c r="F39" s="62"/>
      <c r="G39" s="35">
        <f t="shared" si="2"/>
        <v>3224</v>
      </c>
      <c r="H39" s="24"/>
      <c r="I39" s="38"/>
      <c r="J39" s="38"/>
      <c r="K39" s="38"/>
      <c r="L39" s="38"/>
      <c r="M39" s="46"/>
    </row>
    <row r="40" spans="1:24" x14ac:dyDescent="0.35">
      <c r="A40" s="11" t="s">
        <v>34</v>
      </c>
      <c r="B40" s="14">
        <v>2092</v>
      </c>
      <c r="C40" s="40">
        <f t="shared" si="0"/>
        <v>0.66202531645569618</v>
      </c>
      <c r="D40" s="14">
        <v>1068</v>
      </c>
      <c r="E40" s="51">
        <f t="shared" si="1"/>
        <v>0.33797468354430382</v>
      </c>
      <c r="F40" s="61"/>
      <c r="G40" s="34">
        <f t="shared" si="2"/>
        <v>3160</v>
      </c>
      <c r="H40" s="24"/>
      <c r="I40" s="38"/>
      <c r="J40" s="38"/>
      <c r="K40" s="38"/>
      <c r="L40" s="43"/>
      <c r="M40" s="45"/>
      <c r="P40" s="2"/>
    </row>
    <row r="41" spans="1:24" x14ac:dyDescent="0.35">
      <c r="A41" s="10" t="s">
        <v>35</v>
      </c>
      <c r="B41" s="15">
        <v>2064</v>
      </c>
      <c r="C41" s="39">
        <f t="shared" si="0"/>
        <v>0.68118811881188124</v>
      </c>
      <c r="D41" s="15">
        <v>966</v>
      </c>
      <c r="E41" s="50">
        <f t="shared" si="1"/>
        <v>0.31881188118811882</v>
      </c>
      <c r="F41" s="62"/>
      <c r="G41" s="35">
        <f t="shared" si="2"/>
        <v>3030</v>
      </c>
      <c r="H41" s="24"/>
      <c r="I41" s="38"/>
      <c r="J41" s="38"/>
      <c r="K41" s="38"/>
      <c r="L41" s="43"/>
      <c r="M41" s="45"/>
      <c r="P41" s="2"/>
    </row>
    <row r="42" spans="1:24" x14ac:dyDescent="0.35">
      <c r="A42" s="11" t="s">
        <v>36</v>
      </c>
      <c r="B42" s="14">
        <v>2324</v>
      </c>
      <c r="C42" s="40">
        <f t="shared" si="0"/>
        <v>0.6987372218881539</v>
      </c>
      <c r="D42" s="14">
        <v>1002</v>
      </c>
      <c r="E42" s="51">
        <f t="shared" si="1"/>
        <v>0.30126277811184604</v>
      </c>
      <c r="F42" s="61"/>
      <c r="G42" s="34">
        <f t="shared" si="2"/>
        <v>3326</v>
      </c>
      <c r="H42" s="24"/>
      <c r="I42" s="38"/>
      <c r="J42" s="38"/>
      <c r="K42" s="38"/>
      <c r="L42" s="38"/>
      <c r="M42" s="46"/>
    </row>
    <row r="43" spans="1:24" x14ac:dyDescent="0.35">
      <c r="A43" s="10" t="s">
        <v>37</v>
      </c>
      <c r="B43" s="15">
        <v>2505</v>
      </c>
      <c r="C43" s="39">
        <f t="shared" si="0"/>
        <v>0.71286283437677855</v>
      </c>
      <c r="D43" s="15">
        <v>1009</v>
      </c>
      <c r="E43" s="50">
        <f t="shared" si="1"/>
        <v>0.28713716562322139</v>
      </c>
      <c r="F43" s="62"/>
      <c r="G43" s="35">
        <f t="shared" si="2"/>
        <v>3514</v>
      </c>
      <c r="H43" s="24"/>
      <c r="I43" s="38"/>
      <c r="J43" s="38"/>
      <c r="K43" s="38"/>
      <c r="L43" s="38"/>
      <c r="M43" s="46"/>
    </row>
    <row r="44" spans="1:24" x14ac:dyDescent="0.35">
      <c r="A44" s="11" t="s">
        <v>38</v>
      </c>
      <c r="B44" s="14">
        <v>2767</v>
      </c>
      <c r="C44" s="40">
        <f t="shared" si="0"/>
        <v>0.7151718790385112</v>
      </c>
      <c r="D44" s="14">
        <v>1102</v>
      </c>
      <c r="E44" s="51">
        <f t="shared" si="1"/>
        <v>0.28482812096148874</v>
      </c>
      <c r="F44" s="61"/>
      <c r="G44" s="34">
        <f t="shared" si="2"/>
        <v>3869</v>
      </c>
      <c r="H44" s="24"/>
      <c r="I44" s="38"/>
      <c r="J44" s="38"/>
      <c r="K44" s="38"/>
      <c r="L44" s="38"/>
      <c r="M44" s="46"/>
    </row>
    <row r="45" spans="1:24" x14ac:dyDescent="0.35">
      <c r="A45" s="10" t="s">
        <v>39</v>
      </c>
      <c r="B45" s="15">
        <v>2958</v>
      </c>
      <c r="C45" s="39">
        <f t="shared" si="0"/>
        <v>0.71691711100339317</v>
      </c>
      <c r="D45" s="15">
        <v>1168</v>
      </c>
      <c r="E45" s="50">
        <f t="shared" si="1"/>
        <v>0.28308288899660689</v>
      </c>
      <c r="F45" s="62"/>
      <c r="G45" s="35">
        <f t="shared" si="2"/>
        <v>4126</v>
      </c>
      <c r="H45" s="24"/>
      <c r="I45" s="38"/>
      <c r="J45" s="38"/>
      <c r="K45" s="38"/>
      <c r="L45" s="38"/>
      <c r="M45" s="46"/>
    </row>
    <row r="46" spans="1:24" x14ac:dyDescent="0.35">
      <c r="A46" s="11" t="s">
        <v>40</v>
      </c>
      <c r="B46" s="14">
        <v>2953</v>
      </c>
      <c r="C46" s="40">
        <f t="shared" si="0"/>
        <v>0.73003708281829416</v>
      </c>
      <c r="D46" s="14">
        <v>1092</v>
      </c>
      <c r="E46" s="51">
        <f t="shared" si="1"/>
        <v>0.26996291718170579</v>
      </c>
      <c r="F46" s="61"/>
      <c r="G46" s="34">
        <f t="shared" si="2"/>
        <v>4045</v>
      </c>
      <c r="H46" s="24"/>
      <c r="I46" s="38"/>
      <c r="J46" s="38"/>
      <c r="K46" s="38"/>
      <c r="L46" s="43"/>
      <c r="M46" s="45"/>
      <c r="O46" s="2"/>
      <c r="P46" s="2"/>
    </row>
    <row r="47" spans="1:24" x14ac:dyDescent="0.35">
      <c r="A47" s="10" t="s">
        <v>41</v>
      </c>
      <c r="B47" s="15">
        <v>2959</v>
      </c>
      <c r="C47" s="39">
        <f t="shared" si="0"/>
        <v>0.75407747196738018</v>
      </c>
      <c r="D47" s="15">
        <v>965</v>
      </c>
      <c r="E47" s="50">
        <f t="shared" si="1"/>
        <v>0.24592252803261977</v>
      </c>
      <c r="F47" s="62"/>
      <c r="G47" s="35">
        <f t="shared" si="2"/>
        <v>3924</v>
      </c>
      <c r="H47" s="24"/>
      <c r="I47" s="38"/>
      <c r="J47" s="38"/>
      <c r="K47" s="38"/>
      <c r="L47" s="43"/>
      <c r="M47" s="45"/>
      <c r="O47" s="2"/>
      <c r="P47" s="2"/>
    </row>
    <row r="48" spans="1:24" x14ac:dyDescent="0.35">
      <c r="A48" s="11" t="s">
        <v>42</v>
      </c>
      <c r="B48" s="14">
        <v>2984</v>
      </c>
      <c r="C48" s="40">
        <f t="shared" si="0"/>
        <v>0.76808236808236807</v>
      </c>
      <c r="D48" s="14">
        <v>901</v>
      </c>
      <c r="E48" s="51">
        <f t="shared" si="1"/>
        <v>0.23191763191763193</v>
      </c>
      <c r="F48" s="61"/>
      <c r="G48" s="34">
        <f t="shared" si="2"/>
        <v>3885</v>
      </c>
      <c r="H48" s="24"/>
      <c r="I48" s="38"/>
      <c r="J48" s="38"/>
      <c r="K48" s="38"/>
      <c r="L48" s="38"/>
      <c r="M48" s="46"/>
    </row>
    <row r="49" spans="1:16" x14ac:dyDescent="0.35">
      <c r="A49" s="10" t="s">
        <v>43</v>
      </c>
      <c r="B49" s="15">
        <v>2982</v>
      </c>
      <c r="C49" s="39">
        <f t="shared" si="0"/>
        <v>0.78763866877971478</v>
      </c>
      <c r="D49" s="15">
        <v>804</v>
      </c>
      <c r="E49" s="50">
        <f t="shared" si="1"/>
        <v>0.21236133122028525</v>
      </c>
      <c r="F49" s="62"/>
      <c r="G49" s="35">
        <f t="shared" si="2"/>
        <v>3786</v>
      </c>
      <c r="H49" s="24"/>
      <c r="I49" s="38"/>
      <c r="J49" s="38"/>
      <c r="K49" s="38"/>
      <c r="L49" s="43"/>
      <c r="M49" s="45"/>
      <c r="O49" s="2"/>
      <c r="P49" s="2"/>
    </row>
    <row r="50" spans="1:16" x14ac:dyDescent="0.35">
      <c r="A50" s="11" t="s">
        <v>44</v>
      </c>
      <c r="B50" s="14">
        <v>3091</v>
      </c>
      <c r="C50" s="40">
        <f t="shared" si="0"/>
        <v>0.80160788381742742</v>
      </c>
      <c r="D50" s="14">
        <v>765</v>
      </c>
      <c r="E50" s="51">
        <f t="shared" si="1"/>
        <v>0.1983921161825726</v>
      </c>
      <c r="F50" s="61"/>
      <c r="G50" s="34">
        <f t="shared" si="2"/>
        <v>3856</v>
      </c>
      <c r="H50" s="24"/>
      <c r="I50" s="38"/>
      <c r="J50" s="38"/>
      <c r="K50" s="38"/>
      <c r="L50" s="43"/>
      <c r="M50" s="45"/>
      <c r="O50" s="2"/>
      <c r="P50" s="2"/>
    </row>
    <row r="51" spans="1:16" x14ac:dyDescent="0.35">
      <c r="A51" s="10" t="s">
        <v>45</v>
      </c>
      <c r="B51" s="15">
        <v>2920</v>
      </c>
      <c r="C51" s="39">
        <f t="shared" si="0"/>
        <v>0.82719546742209626</v>
      </c>
      <c r="D51" s="15">
        <v>610</v>
      </c>
      <c r="E51" s="50">
        <f t="shared" si="1"/>
        <v>0.17280453257790368</v>
      </c>
      <c r="F51" s="62"/>
      <c r="G51" s="35">
        <f t="shared" si="2"/>
        <v>3530</v>
      </c>
      <c r="H51" s="24"/>
      <c r="I51" s="38"/>
      <c r="J51" s="38"/>
      <c r="K51" s="38"/>
      <c r="L51" s="38"/>
      <c r="M51" s="46"/>
    </row>
    <row r="52" spans="1:16" ht="16.2" thickBot="1" x14ac:dyDescent="0.4">
      <c r="A52" s="12" t="s">
        <v>46</v>
      </c>
      <c r="B52" s="16">
        <v>3359</v>
      </c>
      <c r="C52" s="41">
        <f t="shared" si="0"/>
        <v>0.85732516590096985</v>
      </c>
      <c r="D52" s="16">
        <v>559</v>
      </c>
      <c r="E52" s="52">
        <f t="shared" si="1"/>
        <v>0.14267483409903012</v>
      </c>
      <c r="F52" s="63"/>
      <c r="G52" s="13">
        <f t="shared" si="2"/>
        <v>3918</v>
      </c>
      <c r="H52" s="25"/>
      <c r="I52" s="17"/>
      <c r="J52" s="17"/>
      <c r="K52" s="17"/>
      <c r="L52" s="18"/>
      <c r="M52" s="47"/>
      <c r="O52" s="2"/>
      <c r="P52" s="2"/>
    </row>
    <row r="53" spans="1:16" x14ac:dyDescent="0.35">
      <c r="A53" s="5"/>
      <c r="B53" s="4"/>
      <c r="C53" s="4"/>
      <c r="D53" s="4"/>
      <c r="E53" s="4"/>
      <c r="F53" s="4"/>
      <c r="G53" s="4"/>
      <c r="H53" s="3"/>
      <c r="I53" s="3"/>
      <c r="L53" s="2"/>
      <c r="M53" s="2"/>
      <c r="P53" s="2"/>
    </row>
    <row r="54" spans="1:16" x14ac:dyDescent="0.35">
      <c r="A54" s="33" t="s">
        <v>57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8"/>
    </row>
    <row r="55" spans="1:16" x14ac:dyDescent="0.35">
      <c r="A55" s="7"/>
      <c r="B55" s="7"/>
      <c r="C55" s="7"/>
      <c r="D55" s="7"/>
      <c r="E55" s="7"/>
      <c r="F55" s="7"/>
      <c r="G55" s="7"/>
      <c r="H55" s="8"/>
      <c r="I55" s="8"/>
      <c r="J55" s="8"/>
      <c r="K55" s="8"/>
      <c r="L55" s="8"/>
      <c r="M55" s="8"/>
      <c r="N55" s="8"/>
    </row>
    <row r="56" spans="1:16" x14ac:dyDescent="0.35">
      <c r="A56" s="27" t="s">
        <v>54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</row>
    <row r="57" spans="1:16" x14ac:dyDescent="0.35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O57" s="2"/>
      <c r="P57" s="2"/>
    </row>
    <row r="58" spans="1:16" x14ac:dyDescent="0.35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O58" s="2"/>
      <c r="P58" s="2"/>
    </row>
    <row r="59" spans="1:16" x14ac:dyDescent="0.35">
      <c r="A59" s="6" t="s">
        <v>55</v>
      </c>
      <c r="F59" s="2"/>
      <c r="G59" s="2"/>
      <c r="L59" s="2"/>
      <c r="M59" s="2"/>
      <c r="P59" s="2"/>
    </row>
    <row r="60" spans="1:16" x14ac:dyDescent="0.35">
      <c r="F60" s="2"/>
      <c r="G60" s="2"/>
      <c r="L60" s="2"/>
      <c r="M60" s="2"/>
      <c r="P60" s="2"/>
    </row>
    <row r="62" spans="1:16" x14ac:dyDescent="0.35">
      <c r="F62" s="2"/>
      <c r="L62" s="2"/>
      <c r="M62" s="2"/>
      <c r="P62" s="2"/>
    </row>
    <row r="63" spans="1:16" x14ac:dyDescent="0.35">
      <c r="F63" s="2"/>
      <c r="L63" s="2"/>
      <c r="M63" s="2"/>
      <c r="P63" s="2"/>
    </row>
    <row r="65" spans="6:16" x14ac:dyDescent="0.35">
      <c r="F65" s="2"/>
      <c r="G65" s="2"/>
      <c r="L65" s="2"/>
      <c r="M65" s="2"/>
      <c r="O65" s="2"/>
      <c r="P65" s="2"/>
    </row>
    <row r="66" spans="6:16" x14ac:dyDescent="0.35">
      <c r="F66" s="2"/>
      <c r="G66" s="2"/>
      <c r="L66" s="2"/>
      <c r="M66" s="2"/>
      <c r="O66" s="2"/>
      <c r="P66" s="2"/>
    </row>
    <row r="68" spans="6:16" x14ac:dyDescent="0.35">
      <c r="F68" s="2"/>
      <c r="G68" s="2"/>
      <c r="L68" s="2"/>
      <c r="M68" s="2"/>
      <c r="O68" s="2"/>
      <c r="P68" s="2"/>
    </row>
    <row r="69" spans="6:16" x14ac:dyDescent="0.35">
      <c r="F69" s="2"/>
      <c r="G69" s="2"/>
      <c r="L69" s="2"/>
      <c r="M69" s="2"/>
      <c r="O69" s="2"/>
      <c r="P69" s="2"/>
    </row>
    <row r="71" spans="6:16" x14ac:dyDescent="0.35">
      <c r="F71" s="2"/>
      <c r="G71" s="2"/>
      <c r="L71" s="2"/>
      <c r="M71" s="2"/>
      <c r="P71" s="2"/>
    </row>
    <row r="72" spans="6:16" x14ac:dyDescent="0.35">
      <c r="F72" s="2"/>
      <c r="G72" s="2"/>
      <c r="L72" s="2"/>
      <c r="M72" s="2"/>
      <c r="P72" s="2"/>
    </row>
    <row r="74" spans="6:16" x14ac:dyDescent="0.35">
      <c r="F74" s="2"/>
      <c r="G74" s="2"/>
      <c r="L74" s="2"/>
      <c r="M74" s="2"/>
      <c r="P74" s="2"/>
    </row>
    <row r="75" spans="6:16" x14ac:dyDescent="0.35">
      <c r="F75" s="2"/>
      <c r="G75" s="2"/>
      <c r="L75" s="2"/>
      <c r="M75" s="2"/>
      <c r="P75" s="2"/>
    </row>
    <row r="77" spans="6:16" x14ac:dyDescent="0.35">
      <c r="F77" s="2"/>
      <c r="G77" s="2"/>
      <c r="L77" s="2"/>
      <c r="M77" s="2"/>
      <c r="O77" s="2"/>
      <c r="P77" s="2"/>
    </row>
    <row r="78" spans="6:16" x14ac:dyDescent="0.35">
      <c r="F78" s="2"/>
      <c r="G78" s="2"/>
      <c r="L78" s="2"/>
      <c r="M78" s="2"/>
      <c r="O78" s="2"/>
      <c r="P78" s="2"/>
    </row>
    <row r="80" spans="6:16" x14ac:dyDescent="0.35">
      <c r="F80" s="2"/>
      <c r="G80" s="2"/>
      <c r="L80" s="2"/>
      <c r="M80" s="2"/>
      <c r="P80" s="2"/>
    </row>
    <row r="81" spans="6:16" x14ac:dyDescent="0.35">
      <c r="F81" s="2"/>
      <c r="L81" s="2"/>
      <c r="M81" s="2"/>
      <c r="P81" s="2"/>
    </row>
    <row r="83" spans="6:16" x14ac:dyDescent="0.35">
      <c r="F83" s="2"/>
      <c r="G83" s="2"/>
      <c r="L83" s="2"/>
      <c r="M83" s="2"/>
      <c r="P83" s="2"/>
    </row>
    <row r="84" spans="6:16" x14ac:dyDescent="0.35">
      <c r="F84" s="2"/>
      <c r="G84" s="2"/>
      <c r="L84" s="2"/>
      <c r="M84" s="2"/>
      <c r="P84" s="2"/>
    </row>
    <row r="86" spans="6:16" x14ac:dyDescent="0.35">
      <c r="F86" s="2"/>
      <c r="G86" s="2"/>
      <c r="L86" s="2"/>
      <c r="M86" s="2"/>
      <c r="O86" s="2"/>
      <c r="P86" s="2"/>
    </row>
    <row r="87" spans="6:16" x14ac:dyDescent="0.35">
      <c r="F87" s="2"/>
      <c r="G87" s="2"/>
      <c r="L87" s="2"/>
      <c r="M87" s="2"/>
      <c r="P87" s="2"/>
    </row>
    <row r="89" spans="6:16" x14ac:dyDescent="0.35">
      <c r="F89" s="2"/>
      <c r="L89" s="2"/>
      <c r="M89" s="2"/>
      <c r="P89" s="2"/>
    </row>
    <row r="90" spans="6:16" x14ac:dyDescent="0.35">
      <c r="F90" s="2"/>
      <c r="L90" s="2"/>
      <c r="M90" s="2"/>
      <c r="P90" s="2"/>
    </row>
    <row r="92" spans="6:16" x14ac:dyDescent="0.35">
      <c r="F92" s="2"/>
      <c r="G92" s="2"/>
      <c r="L92" s="2"/>
      <c r="M92" s="2"/>
      <c r="O92" s="2"/>
      <c r="P92" s="2"/>
    </row>
    <row r="93" spans="6:16" x14ac:dyDescent="0.35">
      <c r="F93" s="2"/>
      <c r="G93" s="2"/>
      <c r="L93" s="2"/>
      <c r="M93" s="2"/>
      <c r="P93" s="2"/>
    </row>
    <row r="95" spans="6:16" x14ac:dyDescent="0.35">
      <c r="F95" s="2"/>
      <c r="G95" s="2"/>
      <c r="L95" s="2"/>
      <c r="M95" s="2"/>
      <c r="P95" s="2"/>
    </row>
    <row r="96" spans="6:16" x14ac:dyDescent="0.35">
      <c r="F96" s="2"/>
      <c r="G96" s="2"/>
      <c r="L96" s="2"/>
      <c r="M96" s="2"/>
      <c r="P96" s="2"/>
    </row>
    <row r="98" spans="6:16" x14ac:dyDescent="0.35">
      <c r="F98" s="2"/>
      <c r="G98" s="2"/>
      <c r="L98" s="2"/>
      <c r="M98" s="2"/>
      <c r="P98" s="2"/>
    </row>
    <row r="99" spans="6:16" x14ac:dyDescent="0.35">
      <c r="F99" s="2"/>
      <c r="G99" s="2"/>
      <c r="L99" s="2"/>
      <c r="M99" s="2"/>
      <c r="P99" s="2"/>
    </row>
    <row r="101" spans="6:16" x14ac:dyDescent="0.35">
      <c r="F101" s="2"/>
      <c r="G101" s="2"/>
      <c r="L101" s="2"/>
      <c r="M101" s="2"/>
      <c r="O101" s="2"/>
      <c r="P101" s="2"/>
    </row>
    <row r="102" spans="6:16" x14ac:dyDescent="0.35">
      <c r="F102" s="2"/>
      <c r="G102" s="2"/>
      <c r="L102" s="2"/>
      <c r="M102" s="2"/>
      <c r="O102" s="2"/>
      <c r="P102" s="2"/>
    </row>
    <row r="104" spans="6:16" x14ac:dyDescent="0.35">
      <c r="F104" s="2"/>
      <c r="L104" s="2"/>
      <c r="M104" s="2"/>
      <c r="P104" s="2"/>
    </row>
    <row r="105" spans="6:16" x14ac:dyDescent="0.35">
      <c r="F105" s="2"/>
      <c r="L105" s="2"/>
      <c r="M105" s="2"/>
      <c r="P105" s="2"/>
    </row>
    <row r="107" spans="6:16" x14ac:dyDescent="0.35">
      <c r="F107" s="2"/>
      <c r="G107" s="2"/>
      <c r="L107" s="2"/>
      <c r="M107" s="2"/>
      <c r="P107" s="2"/>
    </row>
    <row r="108" spans="6:16" x14ac:dyDescent="0.35">
      <c r="F108" s="2"/>
      <c r="G108" s="2"/>
      <c r="L108" s="2"/>
      <c r="M108" s="2"/>
      <c r="P108" s="2"/>
    </row>
    <row r="110" spans="6:16" x14ac:dyDescent="0.35">
      <c r="F110" s="2"/>
      <c r="L110" s="2"/>
      <c r="M110" s="2"/>
      <c r="P110" s="2"/>
    </row>
    <row r="111" spans="6:16" x14ac:dyDescent="0.35">
      <c r="F111" s="2"/>
      <c r="L111" s="2"/>
      <c r="M111" s="2"/>
      <c r="P111" s="2"/>
    </row>
    <row r="113" spans="6:16" x14ac:dyDescent="0.35">
      <c r="F113" s="2"/>
      <c r="G113" s="2"/>
      <c r="L113" s="2"/>
      <c r="M113" s="2"/>
      <c r="P113" s="2"/>
    </row>
    <row r="114" spans="6:16" x14ac:dyDescent="0.35">
      <c r="F114" s="2"/>
      <c r="G114" s="2"/>
      <c r="L114" s="2"/>
      <c r="M114" s="2"/>
      <c r="P114" s="2"/>
    </row>
    <row r="116" spans="6:16" x14ac:dyDescent="0.35">
      <c r="F116" s="2"/>
      <c r="L116" s="2"/>
      <c r="M116" s="2"/>
      <c r="P116" s="2"/>
    </row>
    <row r="117" spans="6:16" x14ac:dyDescent="0.35">
      <c r="F117" s="2"/>
      <c r="L117" s="2"/>
      <c r="M117" s="2"/>
      <c r="P117" s="2"/>
    </row>
    <row r="119" spans="6:16" x14ac:dyDescent="0.35">
      <c r="F119" s="2"/>
      <c r="G119" s="2"/>
      <c r="L119" s="2"/>
      <c r="M119" s="2"/>
      <c r="P119" s="2"/>
    </row>
    <row r="120" spans="6:16" x14ac:dyDescent="0.35">
      <c r="F120" s="2"/>
      <c r="G120" s="2"/>
      <c r="L120" s="2"/>
      <c r="M120" s="2"/>
      <c r="P120" s="2"/>
    </row>
    <row r="122" spans="6:16" x14ac:dyDescent="0.35">
      <c r="F122" s="2"/>
      <c r="G122" s="2"/>
      <c r="L122" s="2"/>
      <c r="M122" s="2"/>
      <c r="P122" s="2"/>
    </row>
    <row r="123" spans="6:16" x14ac:dyDescent="0.35">
      <c r="F123" s="2"/>
      <c r="G123" s="2"/>
      <c r="L123" s="2"/>
      <c r="M123" s="2"/>
      <c r="P123" s="2"/>
    </row>
    <row r="125" spans="6:16" x14ac:dyDescent="0.35">
      <c r="F125" s="2"/>
      <c r="G125" s="2"/>
      <c r="L125" s="2"/>
      <c r="M125" s="2"/>
      <c r="P125" s="2"/>
    </row>
    <row r="126" spans="6:16" x14ac:dyDescent="0.35">
      <c r="F126" s="2"/>
      <c r="G126" s="2"/>
      <c r="L126" s="2"/>
      <c r="M126" s="2"/>
      <c r="P126" s="2"/>
    </row>
    <row r="128" spans="6:16" x14ac:dyDescent="0.35">
      <c r="F128" s="2"/>
      <c r="G128" s="2"/>
      <c r="L128" s="2"/>
      <c r="M128" s="2"/>
      <c r="P128" s="2"/>
    </row>
    <row r="129" spans="6:16" x14ac:dyDescent="0.35">
      <c r="F129" s="2"/>
      <c r="G129" s="2"/>
      <c r="L129" s="2"/>
      <c r="M129" s="2"/>
      <c r="P129" s="2"/>
    </row>
    <row r="131" spans="6:16" x14ac:dyDescent="0.35">
      <c r="F131" s="2"/>
      <c r="G131" s="2"/>
      <c r="L131" s="2"/>
      <c r="M131" s="2"/>
      <c r="P131" s="2"/>
    </row>
    <row r="132" spans="6:16" x14ac:dyDescent="0.35">
      <c r="F132" s="2"/>
      <c r="G132" s="2"/>
      <c r="L132" s="2"/>
      <c r="M132" s="2"/>
      <c r="P132" s="2"/>
    </row>
    <row r="134" spans="6:16" x14ac:dyDescent="0.35">
      <c r="F134" s="2"/>
      <c r="G134" s="2"/>
      <c r="L134" s="2"/>
      <c r="M134" s="2"/>
      <c r="O134" s="2"/>
      <c r="P134" s="2"/>
    </row>
    <row r="135" spans="6:16" x14ac:dyDescent="0.35">
      <c r="F135" s="2"/>
      <c r="G135" s="2"/>
      <c r="L135" s="2"/>
      <c r="M135" s="2"/>
      <c r="O135" s="2"/>
      <c r="P135" s="2"/>
    </row>
    <row r="137" spans="6:16" x14ac:dyDescent="0.35">
      <c r="F137" s="2"/>
      <c r="L137" s="2"/>
      <c r="M137" s="2"/>
      <c r="P137" s="2"/>
    </row>
    <row r="138" spans="6:16" x14ac:dyDescent="0.35">
      <c r="F138" s="2"/>
      <c r="L138" s="2"/>
      <c r="M138" s="2"/>
      <c r="P138" s="2"/>
    </row>
    <row r="140" spans="6:16" x14ac:dyDescent="0.35">
      <c r="F140" s="2"/>
      <c r="G140" s="2"/>
      <c r="L140" s="2"/>
      <c r="M140" s="2"/>
      <c r="P140" s="2"/>
    </row>
    <row r="141" spans="6:16" x14ac:dyDescent="0.35">
      <c r="F141" s="2"/>
      <c r="G141" s="2"/>
      <c r="L141" s="2"/>
      <c r="M141" s="2"/>
      <c r="P141" s="2"/>
    </row>
    <row r="143" spans="6:16" x14ac:dyDescent="0.35">
      <c r="F143" s="2"/>
      <c r="G143" s="2"/>
      <c r="L143" s="2"/>
      <c r="M143" s="2"/>
      <c r="O143" s="2"/>
      <c r="P143" s="2"/>
    </row>
    <row r="144" spans="6:16" x14ac:dyDescent="0.35">
      <c r="F144" s="2"/>
      <c r="G144" s="2"/>
      <c r="L144" s="2"/>
      <c r="M144" s="2"/>
      <c r="O144" s="2"/>
      <c r="P144" s="2"/>
    </row>
    <row r="146" spans="6:16" x14ac:dyDescent="0.35">
      <c r="F146" s="2"/>
      <c r="G146" s="2"/>
      <c r="L146" s="2"/>
      <c r="M146" s="2"/>
      <c r="O146" s="2"/>
      <c r="P146" s="2"/>
    </row>
    <row r="147" spans="6:16" x14ac:dyDescent="0.35">
      <c r="F147" s="2"/>
      <c r="G147" s="2"/>
      <c r="L147" s="2"/>
      <c r="M147" s="2"/>
      <c r="O147" s="2"/>
      <c r="P147" s="2"/>
    </row>
    <row r="149" spans="6:16" x14ac:dyDescent="0.35">
      <c r="F149" s="2"/>
      <c r="G149" s="2"/>
      <c r="L149" s="2"/>
      <c r="M149" s="2"/>
      <c r="O149" s="2"/>
      <c r="P149" s="2"/>
    </row>
    <row r="150" spans="6:16" x14ac:dyDescent="0.35">
      <c r="F150" s="2"/>
      <c r="G150" s="2"/>
      <c r="L150" s="2"/>
      <c r="M150" s="2"/>
      <c r="O150" s="2"/>
      <c r="P150" s="2"/>
    </row>
    <row r="152" spans="6:16" x14ac:dyDescent="0.35">
      <c r="F152" s="2"/>
      <c r="G152" s="2"/>
      <c r="L152" s="2"/>
      <c r="M152" s="2"/>
      <c r="O152" s="2"/>
      <c r="P152" s="2"/>
    </row>
    <row r="153" spans="6:16" x14ac:dyDescent="0.35">
      <c r="F153" s="2"/>
      <c r="G153" s="2"/>
      <c r="L153" s="2"/>
      <c r="M153" s="2"/>
      <c r="O153" s="2"/>
      <c r="P153" s="2"/>
    </row>
    <row r="155" spans="6:16" x14ac:dyDescent="0.35">
      <c r="F155" s="2"/>
      <c r="G155" s="2"/>
      <c r="L155" s="2"/>
      <c r="M155" s="2"/>
      <c r="P155" s="2"/>
    </row>
    <row r="156" spans="6:16" x14ac:dyDescent="0.35">
      <c r="F156" s="2"/>
      <c r="G156" s="2"/>
      <c r="L156" s="2"/>
      <c r="M156" s="2"/>
      <c r="P156" s="2"/>
    </row>
    <row r="158" spans="6:16" x14ac:dyDescent="0.35">
      <c r="F158" s="2"/>
      <c r="G158" s="2"/>
      <c r="L158" s="2"/>
      <c r="M158" s="2"/>
      <c r="P158" s="2"/>
    </row>
    <row r="159" spans="6:16" x14ac:dyDescent="0.35">
      <c r="F159" s="2"/>
      <c r="G159" s="2"/>
      <c r="L159" s="2"/>
      <c r="M159" s="2"/>
      <c r="P159" s="2"/>
    </row>
    <row r="161" spans="6:16" x14ac:dyDescent="0.35">
      <c r="F161" s="2"/>
      <c r="G161" s="2"/>
      <c r="L161" s="2"/>
      <c r="M161" s="2"/>
      <c r="P161" s="2"/>
    </row>
    <row r="162" spans="6:16" x14ac:dyDescent="0.35">
      <c r="F162" s="2"/>
      <c r="G162" s="2"/>
      <c r="L162" s="2"/>
      <c r="M162" s="2"/>
      <c r="P162" s="2"/>
    </row>
    <row r="164" spans="6:16" x14ac:dyDescent="0.35">
      <c r="F164" s="2"/>
      <c r="L164" s="2"/>
      <c r="M164" s="2"/>
      <c r="P164" s="2"/>
    </row>
    <row r="165" spans="6:16" x14ac:dyDescent="0.35">
      <c r="F165" s="2"/>
      <c r="L165" s="2"/>
      <c r="M165" s="2"/>
      <c r="P165" s="2"/>
    </row>
    <row r="167" spans="6:16" x14ac:dyDescent="0.35">
      <c r="F167" s="2"/>
      <c r="G167" s="2"/>
      <c r="L167" s="2"/>
      <c r="M167" s="2"/>
      <c r="P167" s="2"/>
    </row>
    <row r="168" spans="6:16" x14ac:dyDescent="0.35">
      <c r="F168" s="2"/>
      <c r="G168" s="2"/>
      <c r="L168" s="2"/>
      <c r="M168" s="2"/>
      <c r="P168" s="2"/>
    </row>
    <row r="170" spans="6:16" x14ac:dyDescent="0.35">
      <c r="F170" s="2"/>
      <c r="G170" s="2"/>
      <c r="L170" s="2"/>
      <c r="M170" s="2"/>
      <c r="O170" s="2"/>
      <c r="P170" s="2"/>
    </row>
    <row r="171" spans="6:16" x14ac:dyDescent="0.35">
      <c r="F171" s="2"/>
      <c r="G171" s="2"/>
      <c r="L171" s="2"/>
      <c r="M171" s="2"/>
      <c r="O171" s="2"/>
      <c r="P171" s="2"/>
    </row>
    <row r="173" spans="6:16" x14ac:dyDescent="0.35">
      <c r="F173" s="2"/>
      <c r="G173" s="2"/>
      <c r="L173" s="2"/>
      <c r="M173" s="2"/>
      <c r="O173" s="2"/>
      <c r="P173" s="2"/>
    </row>
    <row r="174" spans="6:16" x14ac:dyDescent="0.35">
      <c r="F174" s="2"/>
      <c r="G174" s="2"/>
      <c r="L174" s="2"/>
      <c r="M174" s="2"/>
      <c r="O174" s="2"/>
      <c r="P174" s="2"/>
    </row>
    <row r="176" spans="6:16" x14ac:dyDescent="0.35">
      <c r="F176" s="2"/>
      <c r="G176" s="2"/>
      <c r="L176" s="2"/>
      <c r="M176" s="2"/>
      <c r="O176" s="2"/>
      <c r="P176" s="2"/>
    </row>
    <row r="177" spans="6:16" x14ac:dyDescent="0.35">
      <c r="F177" s="2"/>
      <c r="G177" s="2"/>
      <c r="L177" s="2"/>
      <c r="M177" s="2"/>
      <c r="O177" s="2"/>
      <c r="P177" s="2"/>
    </row>
    <row r="179" spans="6:16" x14ac:dyDescent="0.35">
      <c r="F179" s="2"/>
      <c r="G179" s="2"/>
      <c r="L179" s="2"/>
      <c r="M179" s="2"/>
      <c r="P179" s="2"/>
    </row>
    <row r="180" spans="6:16" x14ac:dyDescent="0.35">
      <c r="F180" s="2"/>
      <c r="G180" s="2"/>
      <c r="L180" s="2"/>
      <c r="M180" s="2"/>
      <c r="P180" s="2"/>
    </row>
    <row r="182" spans="6:16" x14ac:dyDescent="0.35">
      <c r="F182" s="2"/>
      <c r="G182" s="2"/>
      <c r="L182" s="2"/>
      <c r="M182" s="2"/>
      <c r="O182" s="2"/>
      <c r="P182" s="2"/>
    </row>
    <row r="183" spans="6:16" x14ac:dyDescent="0.35">
      <c r="F183" s="2"/>
      <c r="G183" s="2"/>
      <c r="L183" s="2"/>
      <c r="M183" s="2"/>
      <c r="O183" s="2"/>
      <c r="P183" s="2"/>
    </row>
    <row r="185" spans="6:16" x14ac:dyDescent="0.35">
      <c r="F185" s="2"/>
      <c r="G185" s="2"/>
      <c r="L185" s="2"/>
      <c r="M185" s="2"/>
      <c r="P185" s="2"/>
    </row>
    <row r="186" spans="6:16" x14ac:dyDescent="0.35">
      <c r="F186" s="2"/>
      <c r="G186" s="2"/>
      <c r="L186" s="2"/>
      <c r="M186" s="2"/>
      <c r="P186" s="2"/>
    </row>
    <row r="188" spans="6:16" x14ac:dyDescent="0.35">
      <c r="L188" s="2"/>
      <c r="M188" s="2"/>
      <c r="P188" s="2"/>
    </row>
    <row r="189" spans="6:16" x14ac:dyDescent="0.35">
      <c r="P189" s="2"/>
    </row>
    <row r="191" spans="6:16" x14ac:dyDescent="0.35">
      <c r="F191" s="2"/>
      <c r="G191" s="2"/>
      <c r="L191" s="2"/>
      <c r="M191" s="2"/>
      <c r="O191" s="2"/>
      <c r="P191" s="2"/>
    </row>
    <row r="192" spans="6:16" x14ac:dyDescent="0.35">
      <c r="F192" s="2"/>
      <c r="G192" s="2"/>
      <c r="L192" s="2"/>
      <c r="M192" s="2"/>
      <c r="O192" s="2"/>
      <c r="P192" s="2"/>
    </row>
    <row r="194" spans="6:16" x14ac:dyDescent="0.35">
      <c r="F194" s="2"/>
      <c r="G194" s="2"/>
      <c r="L194" s="2"/>
      <c r="M194" s="2"/>
      <c r="O194" s="2"/>
      <c r="P194" s="2"/>
    </row>
    <row r="195" spans="6:16" x14ac:dyDescent="0.35">
      <c r="F195" s="2"/>
      <c r="G195" s="2"/>
      <c r="L195" s="2"/>
      <c r="M195" s="2"/>
      <c r="O195" s="2"/>
      <c r="P195" s="2"/>
    </row>
    <row r="197" spans="6:16" x14ac:dyDescent="0.35">
      <c r="F197" s="2"/>
      <c r="G197" s="2"/>
      <c r="L197" s="2"/>
      <c r="M197" s="2"/>
      <c r="P197" s="2"/>
    </row>
    <row r="198" spans="6:16" x14ac:dyDescent="0.35">
      <c r="F198" s="2"/>
      <c r="G198" s="2"/>
      <c r="L198" s="2"/>
      <c r="M198" s="2"/>
      <c r="P198" s="2"/>
    </row>
    <row r="200" spans="6:16" x14ac:dyDescent="0.35">
      <c r="F200" s="2"/>
      <c r="G200" s="2"/>
      <c r="L200" s="2"/>
      <c r="M200" s="2"/>
      <c r="P200" s="2"/>
    </row>
    <row r="201" spans="6:16" x14ac:dyDescent="0.35">
      <c r="F201" s="2"/>
      <c r="G201" s="2"/>
      <c r="L201" s="2"/>
      <c r="M201" s="2"/>
      <c r="P201" s="2"/>
    </row>
    <row r="203" spans="6:16" x14ac:dyDescent="0.35">
      <c r="F203" s="2"/>
      <c r="G203" s="2"/>
      <c r="L203" s="2"/>
      <c r="M203" s="2"/>
      <c r="O203" s="2"/>
      <c r="P203" s="2"/>
    </row>
    <row r="204" spans="6:16" x14ac:dyDescent="0.35">
      <c r="F204" s="2"/>
      <c r="G204" s="2"/>
      <c r="L204" s="2"/>
      <c r="M204" s="2"/>
      <c r="O204" s="2"/>
      <c r="P204" s="2"/>
    </row>
    <row r="206" spans="6:16" x14ac:dyDescent="0.35">
      <c r="F206" s="2"/>
      <c r="G206" s="2"/>
      <c r="L206" s="2"/>
      <c r="M206" s="2"/>
      <c r="O206" s="2"/>
      <c r="P206" s="2"/>
    </row>
    <row r="207" spans="6:16" x14ac:dyDescent="0.35">
      <c r="F207" s="2"/>
      <c r="G207" s="2"/>
      <c r="L207" s="2"/>
      <c r="M207" s="2"/>
      <c r="O207" s="2"/>
      <c r="P207" s="2"/>
    </row>
    <row r="209" spans="6:16" x14ac:dyDescent="0.35">
      <c r="F209" s="2"/>
      <c r="G209" s="2"/>
      <c r="L209" s="2"/>
      <c r="M209" s="2"/>
      <c r="P209" s="2"/>
    </row>
    <row r="210" spans="6:16" x14ac:dyDescent="0.35">
      <c r="F210" s="2"/>
      <c r="G210" s="2"/>
      <c r="L210" s="2"/>
      <c r="M210" s="2"/>
      <c r="P210" s="2"/>
    </row>
    <row r="212" spans="6:16" x14ac:dyDescent="0.35">
      <c r="F212" s="2"/>
      <c r="G212" s="2"/>
      <c r="L212" s="2"/>
      <c r="M212" s="2"/>
      <c r="O212" s="2"/>
      <c r="P212" s="2"/>
    </row>
    <row r="213" spans="6:16" x14ac:dyDescent="0.35">
      <c r="F213" s="2"/>
      <c r="G213" s="2"/>
      <c r="L213" s="2"/>
      <c r="M213" s="2"/>
      <c r="O213" s="2"/>
      <c r="P213" s="2"/>
    </row>
    <row r="215" spans="6:16" x14ac:dyDescent="0.35">
      <c r="F215" s="2"/>
      <c r="L215" s="2"/>
      <c r="M215" s="2"/>
      <c r="P215" s="2"/>
    </row>
    <row r="216" spans="6:16" x14ac:dyDescent="0.35">
      <c r="F216" s="2"/>
      <c r="L216" s="2"/>
      <c r="M216" s="2"/>
      <c r="P216" s="2"/>
    </row>
    <row r="218" spans="6:16" x14ac:dyDescent="0.35">
      <c r="F218" s="2"/>
      <c r="G218" s="2"/>
      <c r="L218" s="2"/>
      <c r="M218" s="2"/>
      <c r="O218" s="2"/>
      <c r="P218" s="2"/>
    </row>
    <row r="219" spans="6:16" x14ac:dyDescent="0.35">
      <c r="F219" s="2"/>
      <c r="G219" s="2"/>
      <c r="L219" s="2"/>
      <c r="M219" s="2"/>
      <c r="O219" s="2"/>
      <c r="P219" s="2"/>
    </row>
    <row r="221" spans="6:16" x14ac:dyDescent="0.35">
      <c r="F221" s="2"/>
      <c r="G221" s="2"/>
      <c r="L221" s="2"/>
      <c r="M221" s="2"/>
      <c r="O221" s="2"/>
      <c r="P221" s="2"/>
    </row>
    <row r="222" spans="6:16" x14ac:dyDescent="0.35">
      <c r="F222" s="2"/>
      <c r="G222" s="2"/>
      <c r="L222" s="2"/>
      <c r="M222" s="2"/>
      <c r="O222" s="2"/>
      <c r="P222" s="2"/>
    </row>
    <row r="224" spans="6:16" x14ac:dyDescent="0.35">
      <c r="F224" s="2"/>
      <c r="G224" s="2"/>
      <c r="L224" s="2"/>
      <c r="M224" s="2"/>
      <c r="P224" s="2"/>
    </row>
    <row r="225" spans="6:16" x14ac:dyDescent="0.35">
      <c r="F225" s="2"/>
      <c r="G225" s="2"/>
      <c r="L225" s="2"/>
      <c r="M225" s="2"/>
      <c r="P225" s="2"/>
    </row>
    <row r="227" spans="6:16" x14ac:dyDescent="0.35">
      <c r="F227" s="2"/>
      <c r="G227" s="2"/>
      <c r="L227" s="2"/>
      <c r="M227" s="2"/>
      <c r="O227" s="2"/>
      <c r="P227" s="2"/>
    </row>
    <row r="228" spans="6:16" x14ac:dyDescent="0.35">
      <c r="F228" s="2"/>
      <c r="G228" s="2"/>
      <c r="L228" s="2"/>
      <c r="M228" s="2"/>
      <c r="O228" s="2"/>
      <c r="P228" s="2"/>
    </row>
    <row r="230" spans="6:16" x14ac:dyDescent="0.35">
      <c r="F230" s="2"/>
      <c r="L230" s="2"/>
      <c r="M230" s="2"/>
      <c r="P230" s="2"/>
    </row>
    <row r="231" spans="6:16" x14ac:dyDescent="0.35">
      <c r="F231" s="2"/>
      <c r="L231" s="2"/>
      <c r="M231" s="2"/>
      <c r="P231" s="2"/>
    </row>
    <row r="233" spans="6:16" x14ac:dyDescent="0.35">
      <c r="F233" s="2"/>
      <c r="G233" s="2"/>
      <c r="L233" s="2"/>
      <c r="M233" s="2"/>
      <c r="P233" s="2"/>
    </row>
    <row r="234" spans="6:16" x14ac:dyDescent="0.35">
      <c r="F234" s="2"/>
      <c r="G234" s="2"/>
      <c r="L234" s="2"/>
      <c r="M234" s="2"/>
      <c r="P234" s="2"/>
    </row>
    <row r="236" spans="6:16" x14ac:dyDescent="0.35">
      <c r="F236" s="2"/>
      <c r="L236" s="2"/>
      <c r="M236" s="2"/>
      <c r="P236" s="2"/>
    </row>
    <row r="237" spans="6:16" x14ac:dyDescent="0.35">
      <c r="F237" s="2"/>
      <c r="L237" s="2"/>
      <c r="M237" s="2"/>
      <c r="P237" s="2"/>
    </row>
    <row r="239" spans="6:16" x14ac:dyDescent="0.35">
      <c r="F239" s="2"/>
      <c r="G239" s="2"/>
      <c r="L239" s="2"/>
      <c r="M239" s="2"/>
      <c r="P239" s="2"/>
    </row>
    <row r="240" spans="6:16" x14ac:dyDescent="0.35">
      <c r="F240" s="2"/>
      <c r="G240" s="2"/>
      <c r="L240" s="2"/>
      <c r="M240" s="2"/>
      <c r="P240" s="2"/>
    </row>
    <row r="242" spans="6:16" x14ac:dyDescent="0.35">
      <c r="F242" s="2"/>
      <c r="L242" s="2"/>
      <c r="M242" s="2"/>
      <c r="P242" s="2"/>
    </row>
    <row r="243" spans="6:16" x14ac:dyDescent="0.35">
      <c r="F243" s="2"/>
      <c r="L243" s="2"/>
      <c r="M243" s="2"/>
      <c r="P243" s="2"/>
    </row>
    <row r="245" spans="6:16" x14ac:dyDescent="0.35">
      <c r="F245" s="2"/>
      <c r="G245" s="2"/>
      <c r="L245" s="2"/>
      <c r="M245" s="2"/>
      <c r="O245" s="2"/>
      <c r="P245" s="2"/>
    </row>
    <row r="246" spans="6:16" x14ac:dyDescent="0.35">
      <c r="F246" s="2"/>
      <c r="G246" s="2"/>
      <c r="L246" s="2"/>
      <c r="M246" s="2"/>
      <c r="O246" s="2"/>
      <c r="P246" s="2"/>
    </row>
    <row r="248" spans="6:16" x14ac:dyDescent="0.35">
      <c r="F248" s="2"/>
      <c r="G248" s="2"/>
      <c r="L248" s="2"/>
      <c r="M248" s="2"/>
      <c r="P248" s="2"/>
    </row>
    <row r="249" spans="6:16" x14ac:dyDescent="0.35">
      <c r="F249" s="2"/>
      <c r="G249" s="2"/>
      <c r="L249" s="2"/>
      <c r="M249" s="2"/>
      <c r="P249" s="2"/>
    </row>
    <row r="251" spans="6:16" x14ac:dyDescent="0.35">
      <c r="F251" s="2"/>
      <c r="G251" s="2"/>
      <c r="L251" s="2"/>
      <c r="M251" s="2"/>
      <c r="O251" s="2"/>
      <c r="P251" s="2"/>
    </row>
    <row r="252" spans="6:16" x14ac:dyDescent="0.35">
      <c r="F252" s="2"/>
      <c r="G252" s="2"/>
      <c r="L252" s="2"/>
      <c r="M252" s="2"/>
      <c r="O252" s="2"/>
      <c r="P252" s="2"/>
    </row>
    <row r="254" spans="6:16" x14ac:dyDescent="0.35">
      <c r="F254" s="2"/>
      <c r="G254" s="2"/>
      <c r="L254" s="2"/>
      <c r="M254" s="2"/>
      <c r="P254" s="2"/>
    </row>
    <row r="255" spans="6:16" x14ac:dyDescent="0.35">
      <c r="F255" s="2"/>
      <c r="G255" s="2"/>
      <c r="L255" s="2"/>
      <c r="M255" s="2"/>
      <c r="P255" s="2"/>
    </row>
    <row r="257" spans="6:16" x14ac:dyDescent="0.35">
      <c r="F257" s="2"/>
      <c r="G257" s="2"/>
      <c r="L257" s="2"/>
      <c r="M257" s="2"/>
      <c r="P257" s="2"/>
    </row>
    <row r="258" spans="6:16" x14ac:dyDescent="0.35">
      <c r="F258" s="2"/>
      <c r="G258" s="2"/>
      <c r="L258" s="2"/>
      <c r="M258" s="2"/>
      <c r="P258" s="2"/>
    </row>
    <row r="260" spans="6:16" x14ac:dyDescent="0.35">
      <c r="F260" s="2"/>
      <c r="G260" s="2"/>
      <c r="L260" s="2"/>
      <c r="M260" s="2"/>
      <c r="P260" s="2"/>
    </row>
    <row r="261" spans="6:16" x14ac:dyDescent="0.35">
      <c r="F261" s="2"/>
      <c r="G261" s="2"/>
      <c r="L261" s="2"/>
      <c r="M261" s="2"/>
      <c r="P261" s="2"/>
    </row>
    <row r="263" spans="6:16" x14ac:dyDescent="0.35">
      <c r="F263" s="2"/>
      <c r="L263" s="2"/>
      <c r="M263" s="2"/>
      <c r="P263" s="2"/>
    </row>
    <row r="264" spans="6:16" x14ac:dyDescent="0.35">
      <c r="F264" s="2"/>
      <c r="L264" s="2"/>
      <c r="M264" s="2"/>
      <c r="P264" s="2"/>
    </row>
    <row r="266" spans="6:16" x14ac:dyDescent="0.35">
      <c r="F266" s="2"/>
      <c r="G266" s="2"/>
      <c r="L266" s="2"/>
      <c r="M266" s="2"/>
      <c r="P266" s="2"/>
    </row>
    <row r="267" spans="6:16" x14ac:dyDescent="0.35">
      <c r="F267" s="2"/>
      <c r="G267" s="2"/>
      <c r="L267" s="2"/>
      <c r="M267" s="2"/>
      <c r="P267" s="2"/>
    </row>
    <row r="269" spans="6:16" x14ac:dyDescent="0.35">
      <c r="F269" s="2"/>
      <c r="G269" s="2"/>
      <c r="L269" s="2"/>
      <c r="M269" s="2"/>
      <c r="O269" s="2"/>
      <c r="P269" s="2"/>
    </row>
    <row r="270" spans="6:16" x14ac:dyDescent="0.35">
      <c r="F270" s="2"/>
      <c r="G270" s="2"/>
      <c r="L270" s="2"/>
      <c r="M270" s="2"/>
      <c r="P270" s="2"/>
    </row>
    <row r="272" spans="6:16" x14ac:dyDescent="0.35">
      <c r="F272" s="2"/>
      <c r="G272" s="2"/>
      <c r="L272" s="2"/>
      <c r="M272" s="2"/>
      <c r="P272" s="2"/>
    </row>
    <row r="273" spans="6:16" x14ac:dyDescent="0.35">
      <c r="F273" s="2"/>
      <c r="G273" s="2"/>
      <c r="L273" s="2"/>
      <c r="M273" s="2"/>
      <c r="P273" s="2"/>
    </row>
    <row r="275" spans="6:16" x14ac:dyDescent="0.35">
      <c r="F275" s="2"/>
      <c r="G275" s="2"/>
      <c r="L275" s="2"/>
      <c r="M275" s="2"/>
      <c r="P275" s="2"/>
    </row>
    <row r="276" spans="6:16" x14ac:dyDescent="0.35">
      <c r="F276" s="2"/>
      <c r="G276" s="2"/>
      <c r="L276" s="2"/>
      <c r="M276" s="2"/>
      <c r="P276" s="2"/>
    </row>
    <row r="278" spans="6:16" x14ac:dyDescent="0.35">
      <c r="F278" s="2"/>
      <c r="G278" s="2"/>
      <c r="L278" s="2"/>
      <c r="M278" s="2"/>
      <c r="P278" s="2"/>
    </row>
    <row r="279" spans="6:16" x14ac:dyDescent="0.35">
      <c r="F279" s="2"/>
      <c r="G279" s="2"/>
      <c r="L279" s="2"/>
      <c r="M279" s="2"/>
      <c r="P279" s="2"/>
    </row>
    <row r="281" spans="6:16" x14ac:dyDescent="0.35">
      <c r="F281" s="2"/>
      <c r="G281" s="2"/>
      <c r="L281" s="2"/>
      <c r="M281" s="2"/>
      <c r="P281" s="2"/>
    </row>
    <row r="282" spans="6:16" x14ac:dyDescent="0.35">
      <c r="F282" s="2"/>
      <c r="G282" s="2"/>
      <c r="L282" s="2"/>
      <c r="M282" s="2"/>
      <c r="P282" s="2"/>
    </row>
    <row r="284" spans="6:16" x14ac:dyDescent="0.35">
      <c r="F284" s="2"/>
      <c r="G284" s="2"/>
      <c r="L284" s="2"/>
      <c r="M284" s="2"/>
      <c r="P284" s="2"/>
    </row>
    <row r="285" spans="6:16" x14ac:dyDescent="0.35">
      <c r="F285" s="2"/>
      <c r="G285" s="2"/>
      <c r="L285" s="2"/>
      <c r="M285" s="2"/>
      <c r="P285" s="2"/>
    </row>
    <row r="287" spans="6:16" x14ac:dyDescent="0.35">
      <c r="F287" s="2"/>
      <c r="G287" s="2"/>
      <c r="L287" s="2"/>
      <c r="M287" s="2"/>
      <c r="P287" s="2"/>
    </row>
    <row r="288" spans="6:16" x14ac:dyDescent="0.35">
      <c r="F288" s="2"/>
      <c r="L288" s="2"/>
      <c r="M288" s="2"/>
      <c r="P288" s="2"/>
    </row>
    <row r="290" spans="6:16" x14ac:dyDescent="0.35">
      <c r="F290" s="2"/>
      <c r="L290" s="2"/>
      <c r="M290" s="2"/>
      <c r="P290" s="2"/>
    </row>
    <row r="291" spans="6:16" x14ac:dyDescent="0.35">
      <c r="F291" s="2"/>
      <c r="L291" s="2"/>
      <c r="M291" s="2"/>
      <c r="P291" s="2"/>
    </row>
    <row r="293" spans="6:16" x14ac:dyDescent="0.35">
      <c r="F293" s="2"/>
      <c r="G293" s="2"/>
      <c r="L293" s="2"/>
      <c r="M293" s="2"/>
      <c r="P293" s="2"/>
    </row>
    <row r="294" spans="6:16" x14ac:dyDescent="0.35">
      <c r="F294" s="2"/>
      <c r="G294" s="2"/>
      <c r="L294" s="2"/>
      <c r="M294" s="2"/>
      <c r="P294" s="2"/>
    </row>
    <row r="296" spans="6:16" x14ac:dyDescent="0.35">
      <c r="F296" s="2"/>
      <c r="G296" s="2"/>
      <c r="L296" s="2"/>
      <c r="M296" s="2"/>
      <c r="O296" s="2"/>
      <c r="P296" s="2"/>
    </row>
    <row r="297" spans="6:16" x14ac:dyDescent="0.35">
      <c r="F297" s="2"/>
      <c r="G297" s="2"/>
      <c r="L297" s="2"/>
      <c r="M297" s="2"/>
      <c r="O297" s="2"/>
      <c r="P297" s="2"/>
    </row>
    <row r="299" spans="6:16" x14ac:dyDescent="0.35">
      <c r="F299" s="2"/>
      <c r="G299" s="2"/>
      <c r="L299" s="2"/>
      <c r="M299" s="2"/>
      <c r="O299" s="2"/>
      <c r="P299" s="2"/>
    </row>
    <row r="300" spans="6:16" x14ac:dyDescent="0.35">
      <c r="F300" s="2"/>
      <c r="G300" s="2"/>
      <c r="L300" s="2"/>
      <c r="M300" s="2"/>
      <c r="O300" s="2"/>
      <c r="P300" s="2"/>
    </row>
    <row r="302" spans="6:16" x14ac:dyDescent="0.35">
      <c r="F302" s="2"/>
      <c r="G302" s="2"/>
      <c r="L302" s="2"/>
      <c r="M302" s="2"/>
      <c r="P302" s="2"/>
    </row>
    <row r="303" spans="6:16" x14ac:dyDescent="0.35">
      <c r="F303" s="2"/>
      <c r="G303" s="2"/>
      <c r="L303" s="2"/>
      <c r="M303" s="2"/>
      <c r="P303" s="2"/>
    </row>
    <row r="305" spans="6:16" x14ac:dyDescent="0.35">
      <c r="F305" s="2"/>
      <c r="L305" s="2"/>
      <c r="M305" s="2"/>
      <c r="P305" s="2"/>
    </row>
    <row r="306" spans="6:16" x14ac:dyDescent="0.35">
      <c r="F306" s="2"/>
      <c r="L306" s="2"/>
      <c r="M306" s="2"/>
      <c r="P306" s="2"/>
    </row>
    <row r="308" spans="6:16" x14ac:dyDescent="0.35">
      <c r="F308" s="2"/>
      <c r="G308" s="2"/>
      <c r="L308" s="2"/>
      <c r="M308" s="2"/>
      <c r="P308" s="2"/>
    </row>
    <row r="309" spans="6:16" x14ac:dyDescent="0.35">
      <c r="F309" s="2"/>
      <c r="G309" s="2"/>
      <c r="L309" s="2"/>
      <c r="M309" s="2"/>
      <c r="P309" s="2"/>
    </row>
    <row r="311" spans="6:16" x14ac:dyDescent="0.35">
      <c r="F311" s="2"/>
      <c r="G311" s="2"/>
      <c r="L311" s="2"/>
      <c r="M311" s="2"/>
      <c r="P311" s="2"/>
    </row>
    <row r="312" spans="6:16" x14ac:dyDescent="0.35">
      <c r="F312" s="2"/>
      <c r="G312" s="2"/>
      <c r="L312" s="2"/>
      <c r="M312" s="2"/>
      <c r="P312" s="2"/>
    </row>
    <row r="314" spans="6:16" x14ac:dyDescent="0.35">
      <c r="F314" s="2"/>
      <c r="G314" s="2"/>
      <c r="L314" s="2"/>
      <c r="M314" s="2"/>
      <c r="O314" s="2"/>
      <c r="P314" s="2"/>
    </row>
    <row r="315" spans="6:16" x14ac:dyDescent="0.35">
      <c r="F315" s="2"/>
      <c r="G315" s="2"/>
      <c r="L315" s="2"/>
      <c r="M315" s="2"/>
      <c r="O315" s="2"/>
      <c r="P315" s="2"/>
    </row>
    <row r="317" spans="6:16" x14ac:dyDescent="0.35">
      <c r="F317" s="2"/>
      <c r="G317" s="2"/>
      <c r="L317" s="2"/>
      <c r="M317" s="2"/>
      <c r="O317" s="2"/>
      <c r="P317" s="2"/>
    </row>
    <row r="318" spans="6:16" x14ac:dyDescent="0.35">
      <c r="F318" s="2"/>
      <c r="G318" s="2"/>
      <c r="L318" s="2"/>
      <c r="M318" s="2"/>
      <c r="O318" s="2"/>
      <c r="P318" s="2"/>
    </row>
    <row r="320" spans="6:16" x14ac:dyDescent="0.35">
      <c r="F320" s="2"/>
      <c r="L320" s="2"/>
      <c r="M320" s="2"/>
      <c r="P320" s="2"/>
    </row>
    <row r="321" spans="6:16" x14ac:dyDescent="0.35">
      <c r="F321" s="2"/>
      <c r="L321" s="2"/>
      <c r="M321" s="2"/>
      <c r="P321" s="2"/>
    </row>
    <row r="323" spans="6:16" x14ac:dyDescent="0.35">
      <c r="F323" s="2"/>
      <c r="G323" s="2"/>
      <c r="L323" s="2"/>
      <c r="M323" s="2"/>
      <c r="P323" s="2"/>
    </row>
    <row r="324" spans="6:16" x14ac:dyDescent="0.35">
      <c r="F324" s="2"/>
      <c r="G324" s="2"/>
      <c r="L324" s="2"/>
      <c r="M324" s="2"/>
      <c r="P324" s="2"/>
    </row>
    <row r="326" spans="6:16" x14ac:dyDescent="0.35">
      <c r="F326" s="2"/>
      <c r="G326" s="2"/>
      <c r="L326" s="2"/>
      <c r="M326" s="2"/>
      <c r="O326" s="2"/>
      <c r="P326" s="2"/>
    </row>
    <row r="327" spans="6:16" x14ac:dyDescent="0.35">
      <c r="F327" s="2"/>
      <c r="G327" s="2"/>
      <c r="L327" s="2"/>
      <c r="M327" s="2"/>
      <c r="O327" s="2"/>
      <c r="P327" s="2"/>
    </row>
    <row r="329" spans="6:16" x14ac:dyDescent="0.35">
      <c r="F329" s="2"/>
      <c r="G329" s="2"/>
      <c r="L329" s="2"/>
      <c r="M329" s="2"/>
      <c r="P329" s="2"/>
    </row>
    <row r="330" spans="6:16" x14ac:dyDescent="0.35">
      <c r="F330" s="2"/>
      <c r="G330" s="2"/>
      <c r="L330" s="2"/>
      <c r="M330" s="2"/>
      <c r="P330" s="2"/>
    </row>
    <row r="332" spans="6:16" x14ac:dyDescent="0.35">
      <c r="L332" s="2"/>
      <c r="M332" s="2"/>
      <c r="P332" s="2"/>
    </row>
    <row r="333" spans="6:16" x14ac:dyDescent="0.35">
      <c r="L333" s="2"/>
      <c r="M333" s="2"/>
      <c r="P333" s="2"/>
    </row>
    <row r="335" spans="6:16" x14ac:dyDescent="0.35">
      <c r="F335" s="2"/>
      <c r="G335" s="2"/>
      <c r="L335" s="2"/>
      <c r="M335" s="2"/>
      <c r="P335" s="2"/>
    </row>
    <row r="336" spans="6:16" x14ac:dyDescent="0.35">
      <c r="F336" s="2"/>
      <c r="G336" s="2"/>
      <c r="L336" s="2"/>
      <c r="M336" s="2"/>
      <c r="P336" s="2"/>
    </row>
    <row r="338" spans="6:16" x14ac:dyDescent="0.35">
      <c r="F338" s="2"/>
      <c r="G338" s="2"/>
      <c r="L338" s="2"/>
      <c r="M338" s="2"/>
      <c r="P338" s="2"/>
    </row>
    <row r="339" spans="6:16" x14ac:dyDescent="0.35">
      <c r="F339" s="2"/>
      <c r="G339" s="2"/>
      <c r="L339" s="2"/>
      <c r="M339" s="2"/>
      <c r="P339" s="2"/>
    </row>
    <row r="341" spans="6:16" x14ac:dyDescent="0.35">
      <c r="F341" s="2"/>
      <c r="G341" s="2"/>
      <c r="L341" s="2"/>
      <c r="M341" s="2"/>
      <c r="P341" s="2"/>
    </row>
    <row r="342" spans="6:16" x14ac:dyDescent="0.35">
      <c r="F342" s="2"/>
      <c r="G342" s="2"/>
      <c r="L342" s="2"/>
      <c r="M342" s="2"/>
      <c r="P342" s="2"/>
    </row>
    <row r="344" spans="6:16" x14ac:dyDescent="0.35">
      <c r="F344" s="2"/>
      <c r="G344" s="2"/>
      <c r="L344" s="2"/>
      <c r="M344" s="2"/>
      <c r="O344" s="2"/>
      <c r="P344" s="2"/>
    </row>
    <row r="345" spans="6:16" x14ac:dyDescent="0.35">
      <c r="F345" s="2"/>
      <c r="G345" s="2"/>
      <c r="L345" s="2"/>
      <c r="M345" s="2"/>
      <c r="P345" s="2"/>
    </row>
    <row r="347" spans="6:16" x14ac:dyDescent="0.35">
      <c r="F347" s="2"/>
      <c r="G347" s="2"/>
      <c r="L347" s="2"/>
      <c r="M347" s="2"/>
      <c r="P347" s="2"/>
    </row>
    <row r="348" spans="6:16" x14ac:dyDescent="0.35">
      <c r="F348" s="2"/>
      <c r="G348" s="2"/>
      <c r="L348" s="2"/>
      <c r="M348" s="2"/>
      <c r="P348" s="2"/>
    </row>
    <row r="350" spans="6:16" x14ac:dyDescent="0.35">
      <c r="F350" s="2"/>
      <c r="G350" s="2"/>
      <c r="L350" s="2"/>
      <c r="M350" s="2"/>
      <c r="P350" s="2"/>
    </row>
    <row r="351" spans="6:16" x14ac:dyDescent="0.35">
      <c r="F351" s="2"/>
      <c r="G351" s="2"/>
      <c r="L351" s="2"/>
      <c r="M351" s="2"/>
      <c r="P351" s="2"/>
    </row>
    <row r="353" spans="6:16" x14ac:dyDescent="0.35">
      <c r="F353" s="2"/>
      <c r="G353" s="2"/>
      <c r="L353" s="2"/>
      <c r="M353" s="2"/>
      <c r="P353" s="2"/>
    </row>
    <row r="354" spans="6:16" x14ac:dyDescent="0.35">
      <c r="F354" s="2"/>
      <c r="G354" s="2"/>
      <c r="L354" s="2"/>
      <c r="M354" s="2"/>
      <c r="P354" s="2"/>
    </row>
    <row r="356" spans="6:16" x14ac:dyDescent="0.35">
      <c r="F356" s="2"/>
      <c r="L356" s="2"/>
      <c r="M356" s="2"/>
      <c r="P356" s="2"/>
    </row>
    <row r="357" spans="6:16" x14ac:dyDescent="0.35">
      <c r="F357" s="2"/>
      <c r="L357" s="2"/>
      <c r="M357" s="2"/>
      <c r="P357" s="2"/>
    </row>
    <row r="359" spans="6:16" x14ac:dyDescent="0.35">
      <c r="F359" s="2"/>
      <c r="G359" s="2"/>
      <c r="L359" s="2"/>
      <c r="M359" s="2"/>
      <c r="P359" s="2"/>
    </row>
    <row r="360" spans="6:16" x14ac:dyDescent="0.35">
      <c r="F360" s="2"/>
      <c r="G360" s="2"/>
      <c r="L360" s="2"/>
      <c r="M360" s="2"/>
      <c r="P360" s="2"/>
    </row>
    <row r="362" spans="6:16" x14ac:dyDescent="0.35">
      <c r="F362" s="2"/>
      <c r="L362" s="2"/>
      <c r="M362" s="2"/>
      <c r="P362" s="2"/>
    </row>
    <row r="363" spans="6:16" x14ac:dyDescent="0.35">
      <c r="F363" s="2"/>
      <c r="L363" s="2"/>
      <c r="M363" s="2"/>
      <c r="P363" s="2"/>
    </row>
    <row r="365" spans="6:16" x14ac:dyDescent="0.35">
      <c r="F365" s="2"/>
      <c r="G365" s="2"/>
      <c r="L365" s="2"/>
      <c r="M365" s="2"/>
      <c r="P365" s="2"/>
    </row>
    <row r="366" spans="6:16" x14ac:dyDescent="0.35">
      <c r="F366" s="2"/>
      <c r="G366" s="2"/>
      <c r="L366" s="2"/>
      <c r="M366" s="2"/>
      <c r="P366" s="2"/>
    </row>
    <row r="368" spans="6:16" x14ac:dyDescent="0.35">
      <c r="L368" s="2"/>
      <c r="M368" s="2"/>
      <c r="P368" s="2"/>
    </row>
    <row r="369" spans="6:16" x14ac:dyDescent="0.35">
      <c r="L369" s="2"/>
      <c r="M369" s="2"/>
      <c r="P369" s="2"/>
    </row>
    <row r="371" spans="6:16" x14ac:dyDescent="0.35">
      <c r="F371" s="2"/>
      <c r="G371" s="2"/>
      <c r="L371" s="2"/>
      <c r="M371" s="2"/>
      <c r="P371" s="2"/>
    </row>
    <row r="372" spans="6:16" x14ac:dyDescent="0.35">
      <c r="F372" s="2"/>
      <c r="G372" s="2"/>
      <c r="L372" s="2"/>
      <c r="M372" s="2"/>
      <c r="P372" s="2"/>
    </row>
    <row r="374" spans="6:16" x14ac:dyDescent="0.35">
      <c r="F374" s="2"/>
      <c r="L374" s="2"/>
      <c r="M374" s="2"/>
      <c r="P374" s="2"/>
    </row>
    <row r="375" spans="6:16" x14ac:dyDescent="0.35">
      <c r="F375" s="2"/>
      <c r="L375" s="2"/>
      <c r="M375" s="2"/>
      <c r="P375" s="2"/>
    </row>
    <row r="377" spans="6:16" x14ac:dyDescent="0.35">
      <c r="F377" s="2"/>
      <c r="G377" s="2"/>
      <c r="L377" s="2"/>
      <c r="M377" s="2"/>
      <c r="P377" s="2"/>
    </row>
    <row r="378" spans="6:16" x14ac:dyDescent="0.35">
      <c r="F378" s="2"/>
      <c r="G378" s="2"/>
      <c r="L378" s="2"/>
      <c r="M378" s="2"/>
      <c r="P378" s="2"/>
    </row>
    <row r="380" spans="6:16" x14ac:dyDescent="0.35">
      <c r="F380" s="2"/>
      <c r="G380" s="2"/>
      <c r="L380" s="2"/>
      <c r="M380" s="2"/>
      <c r="P380" s="2"/>
    </row>
    <row r="381" spans="6:16" x14ac:dyDescent="0.35">
      <c r="F381" s="2"/>
      <c r="G381" s="2"/>
      <c r="L381" s="2"/>
      <c r="M381" s="2"/>
      <c r="P381" s="2"/>
    </row>
    <row r="383" spans="6:16" x14ac:dyDescent="0.35">
      <c r="F383" s="2"/>
      <c r="G383" s="2"/>
      <c r="L383" s="2"/>
      <c r="M383" s="2"/>
      <c r="P383" s="2"/>
    </row>
    <row r="384" spans="6:16" x14ac:dyDescent="0.35">
      <c r="F384" s="2"/>
      <c r="G384" s="2"/>
      <c r="L384" s="2"/>
      <c r="M384" s="2"/>
      <c r="P384" s="2"/>
    </row>
    <row r="386" spans="6:16" x14ac:dyDescent="0.35">
      <c r="F386" s="2"/>
      <c r="G386" s="2"/>
      <c r="L386" s="2"/>
      <c r="M386" s="2"/>
      <c r="P386" s="2"/>
    </row>
    <row r="387" spans="6:16" x14ac:dyDescent="0.35">
      <c r="F387" s="2"/>
      <c r="G387" s="2"/>
      <c r="L387" s="2"/>
      <c r="M387" s="2"/>
      <c r="P387" s="2"/>
    </row>
    <row r="389" spans="6:16" x14ac:dyDescent="0.35">
      <c r="F389" s="2"/>
      <c r="L389" s="2"/>
      <c r="M389" s="2"/>
      <c r="P389" s="2"/>
    </row>
    <row r="390" spans="6:16" x14ac:dyDescent="0.35">
      <c r="F390" s="2"/>
      <c r="L390" s="2"/>
      <c r="M390" s="2"/>
      <c r="P390" s="2"/>
    </row>
    <row r="392" spans="6:16" x14ac:dyDescent="0.35">
      <c r="F392" s="2"/>
      <c r="G392" s="2"/>
      <c r="L392" s="2"/>
      <c r="M392" s="2"/>
      <c r="P392" s="2"/>
    </row>
    <row r="393" spans="6:16" x14ac:dyDescent="0.35">
      <c r="F393" s="2"/>
      <c r="G393" s="2"/>
      <c r="L393" s="2"/>
      <c r="M393" s="2"/>
      <c r="P393" s="2"/>
    </row>
    <row r="395" spans="6:16" x14ac:dyDescent="0.35">
      <c r="F395" s="2"/>
      <c r="G395" s="2"/>
      <c r="L395" s="2"/>
      <c r="M395" s="2"/>
      <c r="P395" s="2"/>
    </row>
    <row r="396" spans="6:16" x14ac:dyDescent="0.35">
      <c r="F396" s="2"/>
      <c r="G396" s="2"/>
      <c r="L396" s="2"/>
      <c r="M396" s="2"/>
      <c r="P396" s="2"/>
    </row>
    <row r="398" spans="6:16" x14ac:dyDescent="0.35">
      <c r="F398" s="2"/>
      <c r="G398" s="2"/>
      <c r="L398" s="2"/>
      <c r="M398" s="2"/>
      <c r="P398" s="2"/>
    </row>
    <row r="399" spans="6:16" x14ac:dyDescent="0.35">
      <c r="F399" s="2"/>
      <c r="G399" s="2"/>
      <c r="L399" s="2"/>
      <c r="M399" s="2"/>
      <c r="P399" s="2"/>
    </row>
    <row r="401" spans="6:16" x14ac:dyDescent="0.35">
      <c r="F401" s="2"/>
      <c r="G401" s="2"/>
      <c r="L401" s="2"/>
      <c r="M401" s="2"/>
      <c r="P401" s="2"/>
    </row>
    <row r="402" spans="6:16" x14ac:dyDescent="0.35">
      <c r="F402" s="2"/>
      <c r="G402" s="2"/>
      <c r="L402" s="2"/>
      <c r="M402" s="2"/>
      <c r="P402" s="2"/>
    </row>
    <row r="404" spans="6:16" x14ac:dyDescent="0.35">
      <c r="F404" s="2"/>
      <c r="G404" s="2"/>
      <c r="L404" s="2"/>
      <c r="M404" s="2"/>
      <c r="P404" s="2"/>
    </row>
    <row r="405" spans="6:16" x14ac:dyDescent="0.35">
      <c r="F405" s="2"/>
      <c r="G405" s="2"/>
      <c r="L405" s="2"/>
      <c r="M405" s="2"/>
      <c r="P405" s="2"/>
    </row>
    <row r="407" spans="6:16" x14ac:dyDescent="0.35">
      <c r="F407" s="2"/>
      <c r="G407" s="2"/>
      <c r="L407" s="2"/>
      <c r="M407" s="2"/>
      <c r="P407" s="2"/>
    </row>
    <row r="408" spans="6:16" x14ac:dyDescent="0.35">
      <c r="F408" s="2"/>
      <c r="G408" s="2"/>
      <c r="L408" s="2"/>
      <c r="M408" s="2"/>
      <c r="P408" s="2"/>
    </row>
    <row r="410" spans="6:16" x14ac:dyDescent="0.35">
      <c r="F410" s="2"/>
      <c r="L410" s="2"/>
      <c r="M410" s="2"/>
      <c r="P410" s="2"/>
    </row>
    <row r="411" spans="6:16" x14ac:dyDescent="0.35">
      <c r="F411" s="2"/>
      <c r="L411" s="2"/>
      <c r="M411" s="2"/>
      <c r="P411" s="2"/>
    </row>
    <row r="413" spans="6:16" x14ac:dyDescent="0.35">
      <c r="F413" s="2"/>
      <c r="L413" s="2"/>
      <c r="M413" s="2"/>
      <c r="P413" s="2"/>
    </row>
    <row r="414" spans="6:16" x14ac:dyDescent="0.35">
      <c r="F414" s="2"/>
      <c r="L414" s="2"/>
      <c r="M414" s="2"/>
      <c r="P414" s="2"/>
    </row>
    <row r="416" spans="6:16" x14ac:dyDescent="0.35">
      <c r="F416" s="2"/>
      <c r="G416" s="2"/>
      <c r="L416" s="2"/>
      <c r="M416" s="2"/>
      <c r="P416" s="2"/>
    </row>
    <row r="417" spans="6:16" x14ac:dyDescent="0.35">
      <c r="F417" s="2"/>
      <c r="G417" s="2"/>
      <c r="L417" s="2"/>
      <c r="M417" s="2"/>
      <c r="P417" s="2"/>
    </row>
    <row r="419" spans="6:16" x14ac:dyDescent="0.35">
      <c r="F419" s="2"/>
      <c r="G419" s="2"/>
      <c r="L419" s="2"/>
      <c r="M419" s="2"/>
      <c r="O419" s="2"/>
      <c r="P419" s="2"/>
    </row>
    <row r="420" spans="6:16" x14ac:dyDescent="0.35">
      <c r="F420" s="2"/>
      <c r="G420" s="2"/>
      <c r="L420" s="2"/>
      <c r="M420" s="2"/>
      <c r="O420" s="2"/>
      <c r="P420" s="2"/>
    </row>
    <row r="422" spans="6:16" x14ac:dyDescent="0.35">
      <c r="F422" s="2"/>
      <c r="G422" s="2"/>
      <c r="L422" s="2"/>
      <c r="M422" s="2"/>
      <c r="O422" s="2"/>
      <c r="P422" s="2"/>
    </row>
    <row r="423" spans="6:16" x14ac:dyDescent="0.35">
      <c r="F423" s="2"/>
      <c r="G423" s="2"/>
      <c r="L423" s="2"/>
      <c r="M423" s="2"/>
      <c r="O423" s="2"/>
      <c r="P423" s="2"/>
    </row>
    <row r="425" spans="6:16" x14ac:dyDescent="0.35">
      <c r="F425" s="2"/>
      <c r="L425" s="2"/>
      <c r="M425" s="2"/>
      <c r="P425" s="2"/>
    </row>
    <row r="426" spans="6:16" x14ac:dyDescent="0.35">
      <c r="F426" s="2"/>
      <c r="L426" s="2"/>
      <c r="M426" s="2"/>
      <c r="P426" s="2"/>
    </row>
    <row r="428" spans="6:16" x14ac:dyDescent="0.35">
      <c r="F428" s="2"/>
      <c r="L428" s="2"/>
      <c r="M428" s="2"/>
      <c r="P428" s="2"/>
    </row>
    <row r="429" spans="6:16" x14ac:dyDescent="0.35">
      <c r="F429" s="2"/>
      <c r="L429" s="2"/>
      <c r="M429" s="2"/>
      <c r="P429" s="2"/>
    </row>
    <row r="431" spans="6:16" x14ac:dyDescent="0.35">
      <c r="F431" s="2"/>
      <c r="G431" s="2"/>
      <c r="L431" s="2"/>
      <c r="M431" s="2"/>
      <c r="P431" s="2"/>
    </row>
    <row r="432" spans="6:16" x14ac:dyDescent="0.35">
      <c r="F432" s="2"/>
      <c r="G432" s="2"/>
      <c r="L432" s="2"/>
      <c r="M432" s="2"/>
      <c r="P432" s="2"/>
    </row>
    <row r="434" spans="6:16" x14ac:dyDescent="0.35">
      <c r="F434" s="2"/>
      <c r="G434" s="2"/>
      <c r="L434" s="2"/>
      <c r="M434" s="2"/>
      <c r="P434" s="2"/>
    </row>
    <row r="435" spans="6:16" x14ac:dyDescent="0.35">
      <c r="F435" s="2"/>
      <c r="G435" s="2"/>
      <c r="L435" s="2"/>
      <c r="M435" s="2"/>
      <c r="P435" s="2"/>
    </row>
    <row r="437" spans="6:16" x14ac:dyDescent="0.35">
      <c r="F437" s="2"/>
      <c r="G437" s="2"/>
      <c r="L437" s="2"/>
      <c r="M437" s="2"/>
      <c r="O437" s="2"/>
      <c r="P437" s="2"/>
    </row>
    <row r="438" spans="6:16" x14ac:dyDescent="0.35">
      <c r="F438" s="2"/>
      <c r="G438" s="2"/>
      <c r="L438" s="2"/>
      <c r="M438" s="2"/>
      <c r="O438" s="2"/>
      <c r="P438" s="2"/>
    </row>
    <row r="440" spans="6:16" x14ac:dyDescent="0.35">
      <c r="F440" s="2"/>
      <c r="G440" s="2"/>
      <c r="L440" s="2"/>
      <c r="M440" s="2"/>
      <c r="O440" s="2"/>
      <c r="P440" s="2"/>
    </row>
    <row r="441" spans="6:16" x14ac:dyDescent="0.35">
      <c r="F441" s="2"/>
      <c r="G441" s="2"/>
      <c r="L441" s="2"/>
      <c r="M441" s="2"/>
      <c r="O441" s="2"/>
      <c r="P441" s="2"/>
    </row>
    <row r="443" spans="6:16" x14ac:dyDescent="0.35">
      <c r="F443" s="2"/>
      <c r="L443" s="2"/>
      <c r="M443" s="2"/>
      <c r="P443" s="2"/>
    </row>
    <row r="444" spans="6:16" x14ac:dyDescent="0.35">
      <c r="F444" s="2"/>
      <c r="L444" s="2"/>
      <c r="M444" s="2"/>
      <c r="P444" s="2"/>
    </row>
    <row r="446" spans="6:16" x14ac:dyDescent="0.35">
      <c r="F446" s="2"/>
      <c r="G446" s="2"/>
      <c r="L446" s="2"/>
      <c r="M446" s="2"/>
      <c r="P446" s="2"/>
    </row>
    <row r="447" spans="6:16" x14ac:dyDescent="0.35">
      <c r="F447" s="2"/>
      <c r="G447" s="2"/>
      <c r="L447" s="2"/>
      <c r="M447" s="2"/>
      <c r="P447" s="2"/>
    </row>
    <row r="449" spans="6:16" x14ac:dyDescent="0.35">
      <c r="F449" s="2"/>
      <c r="G449" s="2"/>
      <c r="L449" s="2"/>
      <c r="M449" s="2"/>
      <c r="O449" s="2"/>
      <c r="P449" s="2"/>
    </row>
    <row r="450" spans="6:16" x14ac:dyDescent="0.35">
      <c r="F450" s="2"/>
      <c r="G450" s="2"/>
      <c r="L450" s="2"/>
      <c r="M450" s="2"/>
      <c r="O450" s="2"/>
      <c r="P450" s="2"/>
    </row>
    <row r="452" spans="6:16" x14ac:dyDescent="0.35">
      <c r="F452" s="2"/>
      <c r="G452" s="2"/>
      <c r="L452" s="2"/>
      <c r="M452" s="2"/>
      <c r="O452" s="2"/>
      <c r="P452" s="2"/>
    </row>
    <row r="453" spans="6:16" x14ac:dyDescent="0.35">
      <c r="F453" s="2"/>
      <c r="G453" s="2"/>
      <c r="L453" s="2"/>
      <c r="M453" s="2"/>
      <c r="O453" s="2"/>
      <c r="P453" s="2"/>
    </row>
    <row r="455" spans="6:16" x14ac:dyDescent="0.35">
      <c r="F455" s="2"/>
      <c r="L455" s="2"/>
      <c r="M455" s="2"/>
      <c r="P455" s="2"/>
    </row>
    <row r="456" spans="6:16" x14ac:dyDescent="0.35">
      <c r="F456" s="2"/>
      <c r="L456" s="2"/>
      <c r="M456" s="2"/>
      <c r="P456" s="2"/>
    </row>
    <row r="458" spans="6:16" x14ac:dyDescent="0.35">
      <c r="F458" s="2"/>
      <c r="G458" s="2"/>
      <c r="L458" s="2"/>
      <c r="M458" s="2"/>
      <c r="P458" s="2"/>
    </row>
    <row r="459" spans="6:16" x14ac:dyDescent="0.35">
      <c r="F459" s="2"/>
      <c r="G459" s="2"/>
      <c r="L459" s="2"/>
      <c r="M459" s="2"/>
      <c r="P459" s="2"/>
    </row>
    <row r="461" spans="6:16" x14ac:dyDescent="0.35">
      <c r="F461" s="2"/>
      <c r="G461" s="2"/>
      <c r="L461" s="2"/>
      <c r="M461" s="2"/>
      <c r="P461" s="2"/>
    </row>
    <row r="462" spans="6:16" x14ac:dyDescent="0.35">
      <c r="F462" s="2"/>
      <c r="G462" s="2"/>
      <c r="L462" s="2"/>
      <c r="M462" s="2"/>
      <c r="P462" s="2"/>
    </row>
    <row r="464" spans="6:16" x14ac:dyDescent="0.35">
      <c r="F464" s="2"/>
      <c r="G464" s="2"/>
      <c r="L464" s="2"/>
      <c r="M464" s="2"/>
      <c r="P464" s="2"/>
    </row>
    <row r="465" spans="6:16" x14ac:dyDescent="0.35">
      <c r="F465" s="2"/>
      <c r="G465" s="2"/>
      <c r="L465" s="2"/>
      <c r="M465" s="2"/>
      <c r="P465" s="2"/>
    </row>
    <row r="467" spans="6:16" x14ac:dyDescent="0.35">
      <c r="F467" s="2"/>
      <c r="G467" s="2"/>
      <c r="L467" s="2"/>
      <c r="M467" s="2"/>
      <c r="O467" s="2"/>
      <c r="P467" s="2"/>
    </row>
    <row r="468" spans="6:16" x14ac:dyDescent="0.35">
      <c r="F468" s="2"/>
      <c r="G468" s="2"/>
      <c r="L468" s="2"/>
      <c r="M468" s="2"/>
      <c r="O468" s="2"/>
      <c r="P468" s="2"/>
    </row>
    <row r="470" spans="6:16" x14ac:dyDescent="0.35">
      <c r="F470" s="2"/>
      <c r="G470" s="2"/>
      <c r="L470" s="2"/>
      <c r="M470" s="2"/>
      <c r="P470" s="2"/>
    </row>
    <row r="471" spans="6:16" x14ac:dyDescent="0.35">
      <c r="F471" s="2"/>
      <c r="G471" s="2"/>
      <c r="L471" s="2"/>
      <c r="M471" s="2"/>
      <c r="P471" s="2"/>
    </row>
    <row r="473" spans="6:16" x14ac:dyDescent="0.35">
      <c r="F473" s="2"/>
      <c r="G473" s="2"/>
      <c r="L473" s="2"/>
      <c r="M473" s="2"/>
      <c r="P473" s="2"/>
    </row>
    <row r="474" spans="6:16" x14ac:dyDescent="0.35">
      <c r="F474" s="2"/>
      <c r="G474" s="2"/>
      <c r="L474" s="2"/>
      <c r="M474" s="2"/>
      <c r="P474" s="2"/>
    </row>
    <row r="476" spans="6:16" x14ac:dyDescent="0.35">
      <c r="F476" s="2"/>
      <c r="G476" s="2"/>
      <c r="L476" s="2"/>
      <c r="M476" s="2"/>
      <c r="P476" s="2"/>
    </row>
    <row r="477" spans="6:16" x14ac:dyDescent="0.35">
      <c r="F477" s="2"/>
      <c r="G477" s="2"/>
      <c r="L477" s="2"/>
      <c r="M477" s="2"/>
      <c r="P477" s="2"/>
    </row>
    <row r="479" spans="6:16" x14ac:dyDescent="0.35">
      <c r="F479" s="2"/>
      <c r="L479" s="2"/>
      <c r="M479" s="2"/>
      <c r="P479" s="2"/>
    </row>
    <row r="480" spans="6:16" x14ac:dyDescent="0.35">
      <c r="F480" s="2"/>
      <c r="L480" s="2"/>
      <c r="M480" s="2"/>
      <c r="P480" s="2"/>
    </row>
    <row r="482" spans="6:16" x14ac:dyDescent="0.35">
      <c r="F482" s="2"/>
      <c r="L482" s="2"/>
      <c r="M482" s="2"/>
      <c r="P482" s="2"/>
    </row>
    <row r="483" spans="6:16" x14ac:dyDescent="0.35">
      <c r="F483" s="2"/>
      <c r="L483" s="2"/>
      <c r="M483" s="2"/>
      <c r="P483" s="2"/>
    </row>
    <row r="485" spans="6:16" x14ac:dyDescent="0.35">
      <c r="F485" s="2"/>
      <c r="L485" s="2"/>
      <c r="M485" s="2"/>
      <c r="P485" s="2"/>
    </row>
    <row r="486" spans="6:16" x14ac:dyDescent="0.35">
      <c r="F486" s="2"/>
      <c r="L486" s="2"/>
      <c r="M486" s="2"/>
      <c r="P486" s="2"/>
    </row>
    <row r="488" spans="6:16" x14ac:dyDescent="0.35">
      <c r="F488" s="2"/>
      <c r="L488" s="2"/>
      <c r="M488" s="2"/>
      <c r="P488" s="2"/>
    </row>
    <row r="489" spans="6:16" x14ac:dyDescent="0.35">
      <c r="F489" s="2"/>
      <c r="L489" s="2"/>
      <c r="M489" s="2"/>
      <c r="P489" s="2"/>
    </row>
    <row r="491" spans="6:16" x14ac:dyDescent="0.35">
      <c r="F491" s="2"/>
      <c r="G491" s="2"/>
      <c r="L491" s="2"/>
      <c r="M491" s="2"/>
      <c r="P491" s="2"/>
    </row>
    <row r="492" spans="6:16" x14ac:dyDescent="0.35">
      <c r="F492" s="2"/>
      <c r="G492" s="2"/>
      <c r="L492" s="2"/>
      <c r="M492" s="2"/>
      <c r="P492" s="2"/>
    </row>
    <row r="494" spans="6:16" x14ac:dyDescent="0.35">
      <c r="F494" s="2"/>
      <c r="L494" s="2"/>
      <c r="M494" s="2"/>
      <c r="P494" s="2"/>
    </row>
    <row r="495" spans="6:16" x14ac:dyDescent="0.35">
      <c r="F495" s="2"/>
      <c r="L495" s="2"/>
      <c r="M495" s="2"/>
      <c r="P495" s="2"/>
    </row>
    <row r="497" spans="6:16" x14ac:dyDescent="0.35">
      <c r="F497" s="2"/>
      <c r="G497" s="2"/>
      <c r="L497" s="2"/>
      <c r="M497" s="2"/>
      <c r="P497" s="2"/>
    </row>
    <row r="498" spans="6:16" x14ac:dyDescent="0.35">
      <c r="F498" s="2"/>
      <c r="G498" s="2"/>
      <c r="L498" s="2"/>
      <c r="M498" s="2"/>
      <c r="P498" s="2"/>
    </row>
    <row r="500" spans="6:16" x14ac:dyDescent="0.35">
      <c r="F500" s="2"/>
      <c r="G500" s="2"/>
      <c r="L500" s="2"/>
      <c r="M500" s="2"/>
      <c r="P500" s="2"/>
    </row>
    <row r="501" spans="6:16" x14ac:dyDescent="0.35">
      <c r="F501" s="2"/>
      <c r="G501" s="2"/>
      <c r="L501" s="2"/>
      <c r="M501" s="2"/>
      <c r="P501" s="2"/>
    </row>
    <row r="503" spans="6:16" x14ac:dyDescent="0.35">
      <c r="F503" s="2"/>
      <c r="G503" s="2"/>
      <c r="L503" s="2"/>
      <c r="M503" s="2"/>
      <c r="P503" s="2"/>
    </row>
    <row r="504" spans="6:16" x14ac:dyDescent="0.35">
      <c r="F504" s="2"/>
      <c r="G504" s="2"/>
      <c r="L504" s="2"/>
      <c r="M504" s="2"/>
      <c r="P504" s="2"/>
    </row>
    <row r="506" spans="6:16" x14ac:dyDescent="0.35">
      <c r="F506" s="2"/>
      <c r="L506" s="2"/>
      <c r="M506" s="2"/>
      <c r="P506" s="2"/>
    </row>
    <row r="507" spans="6:16" x14ac:dyDescent="0.35">
      <c r="F507" s="2"/>
      <c r="L507" s="2"/>
      <c r="M507" s="2"/>
      <c r="P507" s="2"/>
    </row>
    <row r="509" spans="6:16" x14ac:dyDescent="0.35">
      <c r="F509" s="2"/>
      <c r="L509" s="2"/>
      <c r="M509" s="2"/>
      <c r="P509" s="2"/>
    </row>
    <row r="510" spans="6:16" x14ac:dyDescent="0.35">
      <c r="L510" s="2"/>
      <c r="M510" s="2"/>
      <c r="P510" s="2"/>
    </row>
    <row r="512" spans="6:16" x14ac:dyDescent="0.35">
      <c r="F512" s="2"/>
      <c r="G512" s="2"/>
      <c r="L512" s="2"/>
      <c r="M512" s="2"/>
      <c r="P512" s="2"/>
    </row>
    <row r="513" spans="6:16" x14ac:dyDescent="0.35">
      <c r="F513" s="2"/>
      <c r="G513" s="2"/>
      <c r="L513" s="2"/>
      <c r="M513" s="2"/>
      <c r="P513" s="2"/>
    </row>
    <row r="515" spans="6:16" x14ac:dyDescent="0.35">
      <c r="F515" s="2"/>
      <c r="G515" s="2"/>
      <c r="L515" s="2"/>
      <c r="M515" s="2"/>
      <c r="P515" s="2"/>
    </row>
    <row r="516" spans="6:16" x14ac:dyDescent="0.35">
      <c r="F516" s="2"/>
      <c r="G516" s="2"/>
      <c r="L516" s="2"/>
      <c r="M516" s="2"/>
      <c r="P516" s="2"/>
    </row>
    <row r="518" spans="6:16" x14ac:dyDescent="0.35">
      <c r="F518" s="2"/>
      <c r="G518" s="2"/>
      <c r="L518" s="2"/>
      <c r="M518" s="2"/>
      <c r="P518" s="2"/>
    </row>
    <row r="519" spans="6:16" x14ac:dyDescent="0.35">
      <c r="F519" s="2"/>
      <c r="G519" s="2"/>
      <c r="L519" s="2"/>
      <c r="M519" s="2"/>
      <c r="P519" s="2"/>
    </row>
    <row r="521" spans="6:16" x14ac:dyDescent="0.35">
      <c r="F521" s="2"/>
      <c r="L521" s="2"/>
      <c r="M521" s="2"/>
      <c r="P521" s="2"/>
    </row>
    <row r="522" spans="6:16" x14ac:dyDescent="0.35">
      <c r="F522" s="2"/>
      <c r="L522" s="2"/>
      <c r="M522" s="2"/>
      <c r="P522" s="2"/>
    </row>
    <row r="524" spans="6:16" x14ac:dyDescent="0.35">
      <c r="F524" s="2"/>
      <c r="G524" s="2"/>
      <c r="L524" s="2"/>
      <c r="M524" s="2"/>
      <c r="P524" s="2"/>
    </row>
    <row r="525" spans="6:16" x14ac:dyDescent="0.35">
      <c r="F525" s="2"/>
      <c r="G525" s="2"/>
      <c r="L525" s="2"/>
      <c r="M525" s="2"/>
      <c r="P525" s="2"/>
    </row>
    <row r="527" spans="6:16" x14ac:dyDescent="0.35">
      <c r="F527" s="2"/>
      <c r="L527" s="2"/>
      <c r="M527" s="2"/>
      <c r="P527" s="2"/>
    </row>
    <row r="528" spans="6:16" x14ac:dyDescent="0.35">
      <c r="F528" s="2"/>
      <c r="L528" s="2"/>
      <c r="M528" s="2"/>
      <c r="P528" s="2"/>
    </row>
    <row r="530" spans="6:16" x14ac:dyDescent="0.35">
      <c r="F530" s="2"/>
      <c r="L530" s="2"/>
      <c r="M530" s="2"/>
      <c r="P530" s="2"/>
    </row>
    <row r="531" spans="6:16" x14ac:dyDescent="0.35">
      <c r="F531" s="2"/>
      <c r="L531" s="2"/>
      <c r="M531" s="2"/>
      <c r="P531" s="2"/>
    </row>
    <row r="533" spans="6:16" x14ac:dyDescent="0.35">
      <c r="L533" s="2"/>
      <c r="M533" s="2"/>
      <c r="P533" s="2"/>
    </row>
    <row r="534" spans="6:16" x14ac:dyDescent="0.35">
      <c r="P534" s="2"/>
    </row>
    <row r="536" spans="6:16" x14ac:dyDescent="0.35">
      <c r="F536" s="2"/>
      <c r="G536" s="2"/>
      <c r="L536" s="2"/>
      <c r="M536" s="2"/>
      <c r="P536" s="2"/>
    </row>
    <row r="537" spans="6:16" x14ac:dyDescent="0.35">
      <c r="F537" s="2"/>
      <c r="G537" s="2"/>
      <c r="L537" s="2"/>
      <c r="M537" s="2"/>
      <c r="P537" s="2"/>
    </row>
    <row r="539" spans="6:16" x14ac:dyDescent="0.35">
      <c r="F539" s="2"/>
      <c r="G539" s="2"/>
      <c r="L539" s="2"/>
      <c r="M539" s="2"/>
      <c r="O539" s="2"/>
      <c r="P539" s="2"/>
    </row>
    <row r="540" spans="6:16" x14ac:dyDescent="0.35">
      <c r="F540" s="2"/>
      <c r="G540" s="2"/>
      <c r="L540" s="2"/>
      <c r="M540" s="2"/>
      <c r="O540" s="2"/>
      <c r="P540" s="2"/>
    </row>
    <row r="542" spans="6:16" x14ac:dyDescent="0.35">
      <c r="F542" s="2"/>
      <c r="G542" s="2"/>
      <c r="L542" s="2"/>
      <c r="M542" s="2"/>
      <c r="O542" s="2"/>
      <c r="P542" s="2"/>
    </row>
    <row r="543" spans="6:16" x14ac:dyDescent="0.35">
      <c r="F543" s="2"/>
      <c r="G543" s="2"/>
      <c r="L543" s="2"/>
      <c r="M543" s="2"/>
      <c r="O543" s="2"/>
      <c r="P543" s="2"/>
    </row>
    <row r="545" spans="6:16" x14ac:dyDescent="0.35">
      <c r="F545" s="2"/>
      <c r="L545" s="2"/>
      <c r="M545" s="2"/>
      <c r="P545" s="2"/>
    </row>
    <row r="546" spans="6:16" x14ac:dyDescent="0.35">
      <c r="F546" s="2"/>
      <c r="L546" s="2"/>
      <c r="M546" s="2"/>
      <c r="P546" s="2"/>
    </row>
    <row r="548" spans="6:16" x14ac:dyDescent="0.35">
      <c r="F548" s="2"/>
      <c r="L548" s="2"/>
      <c r="M548" s="2"/>
      <c r="P548" s="2"/>
    </row>
    <row r="549" spans="6:16" x14ac:dyDescent="0.35">
      <c r="F549" s="2"/>
      <c r="L549" s="2"/>
      <c r="M549" s="2"/>
      <c r="P549" s="2"/>
    </row>
    <row r="551" spans="6:16" x14ac:dyDescent="0.35">
      <c r="F551" s="2"/>
      <c r="G551" s="2"/>
      <c r="L551" s="2"/>
      <c r="M551" s="2"/>
      <c r="P551" s="2"/>
    </row>
    <row r="552" spans="6:16" x14ac:dyDescent="0.35">
      <c r="F552" s="2"/>
      <c r="G552" s="2"/>
      <c r="L552" s="2"/>
      <c r="M552" s="2"/>
      <c r="P552" s="2"/>
    </row>
    <row r="554" spans="6:16" x14ac:dyDescent="0.35">
      <c r="F554" s="2"/>
      <c r="G554" s="2"/>
      <c r="L554" s="2"/>
      <c r="M554" s="2"/>
      <c r="P554" s="2"/>
    </row>
    <row r="555" spans="6:16" x14ac:dyDescent="0.35">
      <c r="F555" s="2"/>
      <c r="G555" s="2"/>
      <c r="L555" s="2"/>
      <c r="M555" s="2"/>
      <c r="P555" s="2"/>
    </row>
    <row r="557" spans="6:16" x14ac:dyDescent="0.35">
      <c r="F557" s="2"/>
      <c r="G557" s="2"/>
      <c r="L557" s="2"/>
      <c r="M557" s="2"/>
      <c r="O557" s="2"/>
      <c r="P557" s="2"/>
    </row>
    <row r="558" spans="6:16" x14ac:dyDescent="0.35">
      <c r="F558" s="2"/>
      <c r="G558" s="2"/>
      <c r="L558" s="2"/>
      <c r="M558" s="2"/>
      <c r="O558" s="2"/>
      <c r="P558" s="2"/>
    </row>
    <row r="560" spans="6:16" x14ac:dyDescent="0.35">
      <c r="F560" s="2"/>
      <c r="G560" s="2"/>
      <c r="L560" s="2"/>
      <c r="M560" s="2"/>
      <c r="O560" s="2"/>
      <c r="P560" s="2"/>
    </row>
    <row r="561" spans="6:16" x14ac:dyDescent="0.35">
      <c r="F561" s="2"/>
      <c r="G561" s="2"/>
      <c r="L561" s="2"/>
      <c r="M561" s="2"/>
      <c r="P561" s="2"/>
    </row>
    <row r="563" spans="6:16" x14ac:dyDescent="0.35">
      <c r="F563" s="2"/>
      <c r="L563" s="2"/>
      <c r="M563" s="2"/>
      <c r="P563" s="2"/>
    </row>
    <row r="564" spans="6:16" x14ac:dyDescent="0.35">
      <c r="F564" s="2"/>
      <c r="L564" s="2"/>
      <c r="M564" s="2"/>
      <c r="P564" s="2"/>
    </row>
    <row r="566" spans="6:16" x14ac:dyDescent="0.35">
      <c r="F566" s="2"/>
      <c r="G566" s="2"/>
      <c r="L566" s="2"/>
      <c r="M566" s="2"/>
      <c r="P566" s="2"/>
    </row>
    <row r="567" spans="6:16" x14ac:dyDescent="0.35">
      <c r="F567" s="2"/>
      <c r="G567" s="2"/>
      <c r="L567" s="2"/>
      <c r="M567" s="2"/>
      <c r="P567" s="2"/>
    </row>
    <row r="569" spans="6:16" x14ac:dyDescent="0.35">
      <c r="F569" s="2"/>
      <c r="G569" s="2"/>
      <c r="L569" s="2"/>
      <c r="M569" s="2"/>
      <c r="O569" s="2"/>
      <c r="P569" s="2"/>
    </row>
    <row r="570" spans="6:16" x14ac:dyDescent="0.35">
      <c r="F570" s="2"/>
      <c r="G570" s="2"/>
      <c r="L570" s="2"/>
      <c r="M570" s="2"/>
      <c r="O570" s="2"/>
      <c r="P570" s="2"/>
    </row>
    <row r="572" spans="6:16" x14ac:dyDescent="0.35">
      <c r="F572" s="2"/>
      <c r="G572" s="2"/>
      <c r="L572" s="2"/>
      <c r="M572" s="2"/>
      <c r="O572" s="2"/>
      <c r="P572" s="2"/>
    </row>
    <row r="573" spans="6:16" x14ac:dyDescent="0.35">
      <c r="F573" s="2"/>
      <c r="G573" s="2"/>
      <c r="L573" s="2"/>
      <c r="M573" s="2"/>
      <c r="O573" s="2"/>
      <c r="P573" s="2"/>
    </row>
    <row r="575" spans="6:16" x14ac:dyDescent="0.35">
      <c r="F575" s="2"/>
      <c r="G575" s="2"/>
      <c r="L575" s="2"/>
      <c r="M575" s="2"/>
      <c r="P575" s="2"/>
    </row>
    <row r="576" spans="6:16" x14ac:dyDescent="0.35">
      <c r="F576" s="2"/>
      <c r="G576" s="2"/>
      <c r="L576" s="2"/>
      <c r="M576" s="2"/>
      <c r="P576" s="2"/>
    </row>
    <row r="578" spans="6:16" x14ac:dyDescent="0.35">
      <c r="F578" s="2"/>
      <c r="G578" s="2"/>
      <c r="L578" s="2"/>
      <c r="M578" s="2"/>
      <c r="P578" s="2"/>
    </row>
    <row r="579" spans="6:16" x14ac:dyDescent="0.35">
      <c r="F579" s="2"/>
      <c r="G579" s="2"/>
      <c r="L579" s="2"/>
      <c r="M579" s="2"/>
      <c r="P579" s="2"/>
    </row>
    <row r="581" spans="6:16" x14ac:dyDescent="0.35">
      <c r="F581" s="2"/>
      <c r="L581" s="2"/>
      <c r="M581" s="2"/>
      <c r="P581" s="2"/>
    </row>
    <row r="582" spans="6:16" x14ac:dyDescent="0.35">
      <c r="F582" s="2"/>
      <c r="L582" s="2"/>
      <c r="M582" s="2"/>
      <c r="P582" s="2"/>
    </row>
    <row r="584" spans="6:16" x14ac:dyDescent="0.35">
      <c r="F584" s="2"/>
      <c r="L584" s="2"/>
      <c r="M584" s="2"/>
      <c r="P584" s="2"/>
    </row>
    <row r="585" spans="6:16" x14ac:dyDescent="0.35">
      <c r="F585" s="2"/>
      <c r="L585" s="2"/>
      <c r="M585" s="2"/>
      <c r="P585" s="2"/>
    </row>
    <row r="587" spans="6:16" x14ac:dyDescent="0.35">
      <c r="F587" s="2"/>
      <c r="G587" s="2"/>
      <c r="L587" s="2"/>
      <c r="M587" s="2"/>
      <c r="P587" s="2"/>
    </row>
    <row r="588" spans="6:16" x14ac:dyDescent="0.35">
      <c r="F588" s="2"/>
      <c r="G588" s="2"/>
      <c r="L588" s="2"/>
      <c r="M588" s="2"/>
      <c r="P588" s="2"/>
    </row>
    <row r="590" spans="6:16" x14ac:dyDescent="0.35">
      <c r="F590" s="2"/>
      <c r="G590" s="2"/>
      <c r="L590" s="2"/>
      <c r="M590" s="2"/>
      <c r="P590" s="2"/>
    </row>
    <row r="591" spans="6:16" x14ac:dyDescent="0.35">
      <c r="F591" s="2"/>
      <c r="G591" s="2"/>
      <c r="L591" s="2"/>
      <c r="M591" s="2"/>
      <c r="P591" s="2"/>
    </row>
    <row r="593" spans="6:16" x14ac:dyDescent="0.35">
      <c r="F593" s="2"/>
      <c r="G593" s="2"/>
      <c r="L593" s="2"/>
      <c r="M593" s="2"/>
      <c r="P593" s="2"/>
    </row>
    <row r="594" spans="6:16" x14ac:dyDescent="0.35">
      <c r="F594" s="2"/>
      <c r="L594" s="2"/>
      <c r="M594" s="2"/>
      <c r="P594" s="2"/>
    </row>
    <row r="596" spans="6:16" x14ac:dyDescent="0.35">
      <c r="F596" s="2"/>
      <c r="L596" s="2"/>
      <c r="M596" s="2"/>
      <c r="P596" s="2"/>
    </row>
    <row r="597" spans="6:16" x14ac:dyDescent="0.35">
      <c r="F597" s="2"/>
      <c r="L597" s="2"/>
      <c r="M597" s="2"/>
      <c r="P597" s="2"/>
    </row>
    <row r="599" spans="6:16" x14ac:dyDescent="0.35">
      <c r="F599" s="2"/>
      <c r="L599" s="2"/>
      <c r="M599" s="2"/>
      <c r="P599" s="2"/>
    </row>
    <row r="600" spans="6:16" x14ac:dyDescent="0.35">
      <c r="F600" s="2"/>
      <c r="L600" s="2"/>
      <c r="M600" s="2"/>
      <c r="P600" s="2"/>
    </row>
    <row r="602" spans="6:16" x14ac:dyDescent="0.35">
      <c r="F602" s="2"/>
      <c r="L602" s="2"/>
      <c r="M602" s="2"/>
      <c r="P602" s="2"/>
    </row>
    <row r="603" spans="6:16" x14ac:dyDescent="0.35">
      <c r="F603" s="2"/>
      <c r="L603" s="2"/>
      <c r="M603" s="2"/>
      <c r="P603" s="2"/>
    </row>
    <row r="605" spans="6:16" x14ac:dyDescent="0.35">
      <c r="F605" s="2"/>
      <c r="L605" s="2"/>
      <c r="M605" s="2"/>
      <c r="P605" s="2"/>
    </row>
    <row r="606" spans="6:16" x14ac:dyDescent="0.35">
      <c r="F606" s="2"/>
      <c r="L606" s="2"/>
      <c r="M606" s="2"/>
      <c r="P606" s="2"/>
    </row>
    <row r="608" spans="6:16" x14ac:dyDescent="0.35">
      <c r="F608" s="2"/>
      <c r="L608" s="2"/>
      <c r="M608" s="2"/>
      <c r="P608" s="2"/>
    </row>
    <row r="609" spans="6:16" x14ac:dyDescent="0.35">
      <c r="F609" s="2"/>
      <c r="L609" s="2"/>
      <c r="M609" s="2"/>
      <c r="P609" s="2"/>
    </row>
    <row r="611" spans="6:16" x14ac:dyDescent="0.35">
      <c r="F611" s="2"/>
      <c r="G611" s="2"/>
      <c r="L611" s="2"/>
      <c r="M611" s="2"/>
      <c r="P611" s="2"/>
    </row>
    <row r="612" spans="6:16" x14ac:dyDescent="0.35">
      <c r="F612" s="2"/>
      <c r="G612" s="2"/>
      <c r="L612" s="2"/>
      <c r="M612" s="2"/>
      <c r="P612" s="2"/>
    </row>
    <row r="614" spans="6:16" x14ac:dyDescent="0.35">
      <c r="F614" s="2"/>
      <c r="L614" s="2"/>
      <c r="M614" s="2"/>
      <c r="P614" s="2"/>
    </row>
    <row r="615" spans="6:16" x14ac:dyDescent="0.35">
      <c r="F615" s="2"/>
      <c r="L615" s="2"/>
      <c r="M615" s="2"/>
      <c r="P615" s="2"/>
    </row>
    <row r="617" spans="6:16" x14ac:dyDescent="0.35">
      <c r="F617" s="2"/>
      <c r="G617" s="2"/>
      <c r="L617" s="2"/>
      <c r="M617" s="2"/>
      <c r="P617" s="2"/>
    </row>
    <row r="618" spans="6:16" x14ac:dyDescent="0.35">
      <c r="F618" s="2"/>
      <c r="G618" s="2"/>
      <c r="L618" s="2"/>
      <c r="M618" s="2"/>
      <c r="P618" s="2"/>
    </row>
    <row r="620" spans="6:16" x14ac:dyDescent="0.35">
      <c r="F620" s="2"/>
      <c r="G620" s="2"/>
      <c r="L620" s="2"/>
      <c r="M620" s="2"/>
      <c r="P620" s="2"/>
    </row>
    <row r="621" spans="6:16" x14ac:dyDescent="0.35">
      <c r="F621" s="2"/>
      <c r="L621" s="2"/>
      <c r="M621" s="2"/>
      <c r="P621" s="2"/>
    </row>
    <row r="623" spans="6:16" x14ac:dyDescent="0.35">
      <c r="F623" s="2"/>
      <c r="G623" s="2"/>
      <c r="L623" s="2"/>
      <c r="M623" s="2"/>
      <c r="P623" s="2"/>
    </row>
    <row r="624" spans="6:16" x14ac:dyDescent="0.35">
      <c r="F624" s="2"/>
      <c r="G624" s="2"/>
      <c r="L624" s="2"/>
      <c r="M624" s="2"/>
      <c r="P624" s="2"/>
    </row>
    <row r="626" spans="6:16" x14ac:dyDescent="0.35">
      <c r="F626" s="2"/>
      <c r="G626" s="2"/>
      <c r="L626" s="2"/>
      <c r="M626" s="2"/>
      <c r="P626" s="2"/>
    </row>
    <row r="627" spans="6:16" x14ac:dyDescent="0.35">
      <c r="F627" s="2"/>
      <c r="L627" s="2"/>
      <c r="M627" s="2"/>
      <c r="P627" s="2"/>
    </row>
    <row r="629" spans="6:16" x14ac:dyDescent="0.35">
      <c r="L629" s="2"/>
      <c r="M629" s="2"/>
      <c r="P629" s="2"/>
    </row>
    <row r="630" spans="6:16" x14ac:dyDescent="0.35">
      <c r="L630" s="2"/>
      <c r="M630" s="2"/>
      <c r="P630" s="2"/>
    </row>
    <row r="632" spans="6:16" x14ac:dyDescent="0.35">
      <c r="F632" s="2"/>
      <c r="G632" s="2"/>
      <c r="L632" s="2"/>
      <c r="M632" s="2"/>
      <c r="P632" s="2"/>
    </row>
    <row r="633" spans="6:16" x14ac:dyDescent="0.35">
      <c r="F633" s="2"/>
      <c r="G633" s="2"/>
      <c r="L633" s="2"/>
      <c r="M633" s="2"/>
      <c r="P633" s="2"/>
    </row>
    <row r="635" spans="6:16" x14ac:dyDescent="0.35">
      <c r="F635" s="2"/>
      <c r="G635" s="2"/>
      <c r="L635" s="2"/>
      <c r="M635" s="2"/>
      <c r="P635" s="2"/>
    </row>
    <row r="636" spans="6:16" x14ac:dyDescent="0.35">
      <c r="F636" s="2"/>
      <c r="G636" s="2"/>
      <c r="L636" s="2"/>
      <c r="M636" s="2"/>
      <c r="P636" s="2"/>
    </row>
    <row r="638" spans="6:16" x14ac:dyDescent="0.35">
      <c r="F638" s="2"/>
      <c r="G638" s="2"/>
      <c r="L638" s="2"/>
      <c r="M638" s="2"/>
      <c r="P638" s="2"/>
    </row>
    <row r="639" spans="6:16" x14ac:dyDescent="0.35">
      <c r="F639" s="2"/>
      <c r="G639" s="2"/>
      <c r="L639" s="2"/>
      <c r="M639" s="2"/>
      <c r="P639" s="2"/>
    </row>
    <row r="641" spans="6:16" x14ac:dyDescent="0.35">
      <c r="F641" s="2"/>
      <c r="L641" s="2"/>
      <c r="M641" s="2"/>
      <c r="P641" s="2"/>
    </row>
    <row r="642" spans="6:16" x14ac:dyDescent="0.35">
      <c r="F642" s="2"/>
      <c r="L642" s="2"/>
      <c r="M642" s="2"/>
      <c r="P642" s="2"/>
    </row>
    <row r="644" spans="6:16" x14ac:dyDescent="0.35">
      <c r="F644" s="2"/>
      <c r="G644" s="2"/>
      <c r="L644" s="2"/>
      <c r="M644" s="2"/>
      <c r="P644" s="2"/>
    </row>
    <row r="645" spans="6:16" x14ac:dyDescent="0.35">
      <c r="F645" s="2"/>
      <c r="G645" s="2"/>
      <c r="L645" s="2"/>
      <c r="M645" s="2"/>
      <c r="P645" s="2"/>
    </row>
    <row r="647" spans="6:16" x14ac:dyDescent="0.35">
      <c r="F647" s="2"/>
      <c r="L647" s="2"/>
      <c r="M647" s="2"/>
      <c r="P647" s="2"/>
    </row>
    <row r="648" spans="6:16" x14ac:dyDescent="0.35">
      <c r="F648" s="2"/>
      <c r="L648" s="2"/>
      <c r="M648" s="2"/>
      <c r="P648" s="2"/>
    </row>
    <row r="650" spans="6:16" x14ac:dyDescent="0.35">
      <c r="F650" s="2"/>
      <c r="G650" s="2"/>
      <c r="L650" s="2"/>
      <c r="M650" s="2"/>
      <c r="P650" s="2"/>
    </row>
    <row r="651" spans="6:16" x14ac:dyDescent="0.35">
      <c r="F651" s="2"/>
      <c r="G651" s="2"/>
      <c r="L651" s="2"/>
      <c r="M651" s="2"/>
      <c r="P651" s="2"/>
    </row>
    <row r="653" spans="6:16" x14ac:dyDescent="0.35">
      <c r="F653" s="2"/>
      <c r="G653" s="2"/>
      <c r="L653" s="2"/>
      <c r="M653" s="2"/>
      <c r="P653" s="2"/>
    </row>
    <row r="654" spans="6:16" x14ac:dyDescent="0.35">
      <c r="F654" s="2"/>
      <c r="G654" s="2"/>
      <c r="L654" s="2"/>
      <c r="M654" s="2"/>
      <c r="P654" s="2"/>
    </row>
    <row r="656" spans="6:16" x14ac:dyDescent="0.35">
      <c r="F656" s="2"/>
      <c r="G656" s="2"/>
      <c r="L656" s="2"/>
      <c r="M656" s="2"/>
      <c r="O656" s="2"/>
      <c r="P656" s="2"/>
    </row>
    <row r="657" spans="6:16" x14ac:dyDescent="0.35">
      <c r="F657" s="2"/>
      <c r="G657" s="2"/>
      <c r="L657" s="2"/>
      <c r="M657" s="2"/>
      <c r="O657" s="2"/>
      <c r="P657" s="2"/>
    </row>
    <row r="659" spans="6:16" x14ac:dyDescent="0.35">
      <c r="F659" s="2"/>
      <c r="G659" s="2"/>
      <c r="L659" s="2"/>
      <c r="M659" s="2"/>
      <c r="O659" s="2"/>
      <c r="P659" s="2"/>
    </row>
    <row r="660" spans="6:16" x14ac:dyDescent="0.35">
      <c r="F660" s="2"/>
      <c r="G660" s="2"/>
      <c r="L660" s="2"/>
      <c r="M660" s="2"/>
      <c r="O660" s="2"/>
      <c r="P660" s="2"/>
    </row>
    <row r="662" spans="6:16" x14ac:dyDescent="0.35">
      <c r="F662" s="2"/>
      <c r="G662" s="2"/>
      <c r="L662" s="2"/>
      <c r="M662" s="2"/>
      <c r="P662" s="2"/>
    </row>
    <row r="663" spans="6:16" x14ac:dyDescent="0.35">
      <c r="F663" s="2"/>
      <c r="G663" s="2"/>
      <c r="L663" s="2"/>
      <c r="M663" s="2"/>
      <c r="P663" s="2"/>
    </row>
    <row r="665" spans="6:16" x14ac:dyDescent="0.35">
      <c r="F665" s="2"/>
      <c r="L665" s="2"/>
      <c r="M665" s="2"/>
      <c r="P665" s="2"/>
    </row>
    <row r="666" spans="6:16" x14ac:dyDescent="0.35">
      <c r="L666" s="2"/>
      <c r="M666" s="2"/>
      <c r="P666" s="2"/>
    </row>
    <row r="668" spans="6:16" x14ac:dyDescent="0.35">
      <c r="F668" s="2"/>
      <c r="G668" s="2"/>
      <c r="L668" s="2"/>
      <c r="M668" s="2"/>
      <c r="P668" s="2"/>
    </row>
    <row r="669" spans="6:16" x14ac:dyDescent="0.35">
      <c r="F669" s="2"/>
      <c r="G669" s="2"/>
      <c r="L669" s="2"/>
      <c r="M669" s="2"/>
      <c r="P669" s="2"/>
    </row>
    <row r="671" spans="6:16" x14ac:dyDescent="0.35">
      <c r="F671" s="2"/>
      <c r="G671" s="2"/>
      <c r="L671" s="2"/>
      <c r="M671" s="2"/>
      <c r="P671" s="2"/>
    </row>
    <row r="672" spans="6:16" x14ac:dyDescent="0.35">
      <c r="F672" s="2"/>
      <c r="G672" s="2"/>
      <c r="L672" s="2"/>
      <c r="M672" s="2"/>
      <c r="P672" s="2"/>
    </row>
    <row r="674" spans="6:16" x14ac:dyDescent="0.35">
      <c r="F674" s="2"/>
      <c r="G674" s="2"/>
      <c r="L674" s="2"/>
      <c r="M674" s="2"/>
      <c r="O674" s="2"/>
      <c r="P674" s="2"/>
    </row>
    <row r="675" spans="6:16" x14ac:dyDescent="0.35">
      <c r="F675" s="2"/>
      <c r="G675" s="2"/>
      <c r="L675" s="2"/>
      <c r="M675" s="2"/>
      <c r="O675" s="2"/>
      <c r="P675" s="2"/>
    </row>
    <row r="677" spans="6:16" x14ac:dyDescent="0.35">
      <c r="F677" s="2"/>
      <c r="G677" s="2"/>
      <c r="L677" s="2"/>
      <c r="M677" s="2"/>
      <c r="O677" s="2"/>
      <c r="P677" s="2"/>
    </row>
    <row r="678" spans="6:16" x14ac:dyDescent="0.35">
      <c r="F678" s="2"/>
      <c r="G678" s="2"/>
      <c r="L678" s="2"/>
      <c r="M678" s="2"/>
      <c r="P678" s="2"/>
    </row>
    <row r="680" spans="6:16" x14ac:dyDescent="0.35">
      <c r="F680" s="2"/>
      <c r="L680" s="2"/>
      <c r="M680" s="2"/>
      <c r="P680" s="2"/>
    </row>
    <row r="681" spans="6:16" x14ac:dyDescent="0.35">
      <c r="F681" s="2"/>
      <c r="L681" s="2"/>
      <c r="M681" s="2"/>
      <c r="P681" s="2"/>
    </row>
    <row r="683" spans="6:16" x14ac:dyDescent="0.35">
      <c r="F683" s="2"/>
      <c r="G683" s="2"/>
      <c r="L683" s="2"/>
      <c r="M683" s="2"/>
      <c r="P683" s="2"/>
    </row>
    <row r="684" spans="6:16" x14ac:dyDescent="0.35">
      <c r="F684" s="2"/>
      <c r="G684" s="2"/>
      <c r="L684" s="2"/>
      <c r="M684" s="2"/>
      <c r="P684" s="2"/>
    </row>
    <row r="686" spans="6:16" x14ac:dyDescent="0.35">
      <c r="F686" s="2"/>
      <c r="G686" s="2"/>
      <c r="L686" s="2"/>
      <c r="M686" s="2"/>
      <c r="O686" s="2"/>
      <c r="P686" s="2"/>
    </row>
    <row r="687" spans="6:16" x14ac:dyDescent="0.35">
      <c r="F687" s="2"/>
      <c r="G687" s="2"/>
      <c r="L687" s="2"/>
      <c r="M687" s="2"/>
      <c r="O687" s="2"/>
      <c r="P687" s="2"/>
    </row>
    <row r="689" spans="6:16" x14ac:dyDescent="0.35">
      <c r="F689" s="2"/>
      <c r="G689" s="2"/>
      <c r="L689" s="2"/>
      <c r="M689" s="2"/>
      <c r="P689" s="2"/>
    </row>
    <row r="690" spans="6:16" x14ac:dyDescent="0.35">
      <c r="F690" s="2"/>
      <c r="G690" s="2"/>
      <c r="L690" s="2"/>
      <c r="M690" s="2"/>
      <c r="P690" s="2"/>
    </row>
    <row r="692" spans="6:16" x14ac:dyDescent="0.35">
      <c r="F692" s="2"/>
      <c r="G692" s="2"/>
      <c r="L692" s="2"/>
      <c r="M692" s="2"/>
      <c r="P692" s="2"/>
    </row>
    <row r="693" spans="6:16" x14ac:dyDescent="0.35">
      <c r="F693" s="2"/>
      <c r="G693" s="2"/>
      <c r="L693" s="2"/>
      <c r="M693" s="2"/>
      <c r="P693" s="2"/>
    </row>
    <row r="695" spans="6:16" x14ac:dyDescent="0.35">
      <c r="F695" s="2"/>
      <c r="G695" s="2"/>
      <c r="L695" s="2"/>
      <c r="M695" s="2"/>
      <c r="P695" s="2"/>
    </row>
    <row r="696" spans="6:16" x14ac:dyDescent="0.35">
      <c r="F696" s="2"/>
      <c r="G696" s="2"/>
      <c r="L696" s="2"/>
      <c r="M696" s="2"/>
      <c r="P696" s="2"/>
    </row>
    <row r="698" spans="6:16" x14ac:dyDescent="0.35">
      <c r="F698" s="2"/>
      <c r="L698" s="2"/>
      <c r="M698" s="2"/>
      <c r="P698" s="2"/>
    </row>
    <row r="699" spans="6:16" x14ac:dyDescent="0.35">
      <c r="F699" s="2"/>
      <c r="L699" s="2"/>
      <c r="M699" s="2"/>
      <c r="P699" s="2"/>
    </row>
    <row r="701" spans="6:16" x14ac:dyDescent="0.35">
      <c r="F701" s="2"/>
      <c r="L701" s="2"/>
      <c r="M701" s="2"/>
      <c r="P701" s="2"/>
    </row>
    <row r="702" spans="6:16" x14ac:dyDescent="0.35">
      <c r="L702" s="2"/>
      <c r="M702" s="2"/>
      <c r="P702" s="2"/>
    </row>
    <row r="704" spans="6:16" x14ac:dyDescent="0.35">
      <c r="F704" s="2"/>
      <c r="G704" s="2"/>
      <c r="L704" s="2"/>
      <c r="M704" s="2"/>
      <c r="P704" s="2"/>
    </row>
    <row r="705" spans="6:16" x14ac:dyDescent="0.35">
      <c r="F705" s="2"/>
      <c r="G705" s="2"/>
      <c r="L705" s="2"/>
      <c r="M705" s="2"/>
      <c r="P705" s="2"/>
    </row>
    <row r="707" spans="6:16" x14ac:dyDescent="0.35">
      <c r="F707" s="2"/>
      <c r="G707" s="2"/>
      <c r="L707" s="2"/>
      <c r="M707" s="2"/>
      <c r="P707" s="2"/>
    </row>
    <row r="708" spans="6:16" x14ac:dyDescent="0.35">
      <c r="F708" s="2"/>
      <c r="G708" s="2"/>
      <c r="L708" s="2"/>
      <c r="M708" s="2"/>
      <c r="P708" s="2"/>
    </row>
    <row r="710" spans="6:16" x14ac:dyDescent="0.35">
      <c r="F710" s="2"/>
      <c r="G710" s="2"/>
      <c r="L710" s="2"/>
      <c r="M710" s="2"/>
      <c r="P710" s="2"/>
    </row>
    <row r="711" spans="6:16" x14ac:dyDescent="0.35">
      <c r="F711" s="2"/>
      <c r="L711" s="2"/>
      <c r="M711" s="2"/>
      <c r="P711" s="2"/>
    </row>
    <row r="713" spans="6:16" x14ac:dyDescent="0.35">
      <c r="F713" s="2"/>
      <c r="L713" s="2"/>
      <c r="M713" s="2"/>
      <c r="P713" s="2"/>
    </row>
    <row r="714" spans="6:16" x14ac:dyDescent="0.35">
      <c r="F714" s="2"/>
      <c r="L714" s="2"/>
      <c r="M714" s="2"/>
      <c r="P714" s="2"/>
    </row>
    <row r="716" spans="6:16" x14ac:dyDescent="0.35">
      <c r="F716" s="2"/>
      <c r="G716" s="2"/>
      <c r="L716" s="2"/>
      <c r="M716" s="2"/>
      <c r="P716" s="2"/>
    </row>
    <row r="717" spans="6:16" x14ac:dyDescent="0.35">
      <c r="F717" s="2"/>
      <c r="G717" s="2"/>
      <c r="L717" s="2"/>
      <c r="M717" s="2"/>
      <c r="P717" s="2"/>
    </row>
    <row r="719" spans="6:16" x14ac:dyDescent="0.35">
      <c r="F719" s="2"/>
      <c r="L719" s="2"/>
      <c r="M719" s="2"/>
      <c r="P719" s="2"/>
    </row>
    <row r="720" spans="6:16" x14ac:dyDescent="0.35">
      <c r="F720" s="2"/>
      <c r="L720" s="2"/>
      <c r="M720" s="2"/>
      <c r="P720" s="2"/>
    </row>
    <row r="722" spans="6:16" x14ac:dyDescent="0.35">
      <c r="F722" s="2"/>
      <c r="L722" s="2"/>
      <c r="M722" s="2"/>
      <c r="P722" s="2"/>
    </row>
    <row r="723" spans="6:16" x14ac:dyDescent="0.35">
      <c r="F723" s="2"/>
      <c r="L723" s="2"/>
      <c r="M723" s="2"/>
      <c r="P723" s="2"/>
    </row>
    <row r="725" spans="6:16" x14ac:dyDescent="0.35">
      <c r="F725" s="2"/>
      <c r="L725" s="2"/>
      <c r="M725" s="2"/>
      <c r="P725" s="2"/>
    </row>
    <row r="726" spans="6:16" x14ac:dyDescent="0.35">
      <c r="F726" s="2"/>
      <c r="L726" s="2"/>
      <c r="M726" s="2"/>
      <c r="P726" s="2"/>
    </row>
    <row r="728" spans="6:16" x14ac:dyDescent="0.35">
      <c r="F728" s="2"/>
      <c r="G728" s="2"/>
      <c r="L728" s="2"/>
      <c r="M728" s="2"/>
      <c r="P728" s="2"/>
    </row>
    <row r="729" spans="6:16" x14ac:dyDescent="0.35">
      <c r="F729" s="2"/>
      <c r="G729" s="2"/>
      <c r="L729" s="2"/>
      <c r="M729" s="2"/>
      <c r="P729" s="2"/>
    </row>
    <row r="731" spans="6:16" x14ac:dyDescent="0.35">
      <c r="L731" s="2"/>
      <c r="M731" s="2"/>
      <c r="P731" s="2"/>
    </row>
    <row r="732" spans="6:16" x14ac:dyDescent="0.35">
      <c r="L732" s="2"/>
      <c r="M732" s="2"/>
      <c r="P732" s="2"/>
    </row>
    <row r="734" spans="6:16" x14ac:dyDescent="0.35">
      <c r="F734" s="2"/>
      <c r="G734" s="2"/>
      <c r="L734" s="2"/>
      <c r="M734" s="2"/>
      <c r="P734" s="2"/>
    </row>
    <row r="735" spans="6:16" x14ac:dyDescent="0.35">
      <c r="F735" s="2"/>
      <c r="G735" s="2"/>
      <c r="L735" s="2"/>
      <c r="M735" s="2"/>
      <c r="P735" s="2"/>
    </row>
    <row r="737" spans="6:16" x14ac:dyDescent="0.35">
      <c r="F737" s="2"/>
      <c r="G737" s="2"/>
      <c r="L737" s="2"/>
      <c r="M737" s="2"/>
      <c r="P737" s="2"/>
    </row>
    <row r="738" spans="6:16" x14ac:dyDescent="0.35">
      <c r="F738" s="2"/>
      <c r="G738" s="2"/>
      <c r="L738" s="2"/>
      <c r="M738" s="2"/>
      <c r="P738" s="2"/>
    </row>
    <row r="740" spans="6:16" x14ac:dyDescent="0.35">
      <c r="F740" s="2"/>
      <c r="G740" s="2"/>
      <c r="L740" s="2"/>
      <c r="M740" s="2"/>
      <c r="P740" s="2"/>
    </row>
    <row r="741" spans="6:16" x14ac:dyDescent="0.35">
      <c r="F741" s="2"/>
      <c r="G741" s="2"/>
      <c r="L741" s="2"/>
      <c r="M741" s="2"/>
      <c r="P741" s="2"/>
    </row>
    <row r="743" spans="6:16" x14ac:dyDescent="0.35">
      <c r="F743" s="2"/>
      <c r="L743" s="2"/>
      <c r="M743" s="2"/>
      <c r="P743" s="2"/>
    </row>
    <row r="744" spans="6:16" x14ac:dyDescent="0.35">
      <c r="F744" s="2"/>
      <c r="L744" s="2"/>
      <c r="M744" s="2"/>
      <c r="P744" s="2"/>
    </row>
    <row r="746" spans="6:16" x14ac:dyDescent="0.35">
      <c r="F746" s="2"/>
      <c r="G746" s="2"/>
      <c r="L746" s="2"/>
      <c r="M746" s="2"/>
      <c r="P746" s="2"/>
    </row>
    <row r="747" spans="6:16" x14ac:dyDescent="0.35">
      <c r="F747" s="2"/>
      <c r="G747" s="2"/>
      <c r="L747" s="2"/>
      <c r="M747" s="2"/>
      <c r="P747" s="2"/>
    </row>
    <row r="749" spans="6:16" x14ac:dyDescent="0.35">
      <c r="F749" s="2"/>
      <c r="G749" s="2"/>
      <c r="L749" s="2"/>
      <c r="M749" s="2"/>
      <c r="P749" s="2"/>
    </row>
    <row r="750" spans="6:16" x14ac:dyDescent="0.35">
      <c r="F750" s="2"/>
      <c r="G750" s="2"/>
      <c r="L750" s="2"/>
      <c r="M750" s="2"/>
      <c r="P750" s="2"/>
    </row>
    <row r="752" spans="6:16" x14ac:dyDescent="0.35">
      <c r="F752" s="2"/>
      <c r="G752" s="2"/>
      <c r="L752" s="2"/>
      <c r="M752" s="2"/>
      <c r="P752" s="2"/>
    </row>
    <row r="753" spans="6:16" x14ac:dyDescent="0.35">
      <c r="F753" s="2"/>
      <c r="G753" s="2"/>
      <c r="L753" s="2"/>
      <c r="M753" s="2"/>
      <c r="P753" s="2"/>
    </row>
    <row r="755" spans="6:16" x14ac:dyDescent="0.35">
      <c r="F755" s="2"/>
      <c r="L755" s="2"/>
      <c r="M755" s="2"/>
      <c r="P755" s="2"/>
    </row>
    <row r="756" spans="6:16" x14ac:dyDescent="0.35">
      <c r="F756" s="2"/>
      <c r="L756" s="2"/>
      <c r="M756" s="2"/>
      <c r="P756" s="2"/>
    </row>
    <row r="758" spans="6:16" x14ac:dyDescent="0.35">
      <c r="F758" s="2"/>
      <c r="G758" s="2"/>
      <c r="L758" s="2"/>
      <c r="M758" s="2"/>
      <c r="P758" s="2"/>
    </row>
    <row r="759" spans="6:16" x14ac:dyDescent="0.35">
      <c r="F759" s="2"/>
      <c r="G759" s="2"/>
      <c r="L759" s="2"/>
      <c r="M759" s="2"/>
      <c r="P759" s="2"/>
    </row>
    <row r="761" spans="6:16" x14ac:dyDescent="0.35">
      <c r="F761" s="2"/>
      <c r="G761" s="2"/>
      <c r="L761" s="2"/>
      <c r="M761" s="2"/>
      <c r="P761" s="2"/>
    </row>
    <row r="762" spans="6:16" x14ac:dyDescent="0.35">
      <c r="F762" s="2"/>
      <c r="G762" s="2"/>
      <c r="L762" s="2"/>
      <c r="M762" s="2"/>
      <c r="P762" s="2"/>
    </row>
    <row r="764" spans="6:16" x14ac:dyDescent="0.35">
      <c r="F764" s="2"/>
      <c r="G764" s="2"/>
      <c r="L764" s="2"/>
      <c r="M764" s="2"/>
      <c r="P764" s="2"/>
    </row>
    <row r="765" spans="6:16" x14ac:dyDescent="0.35">
      <c r="F765" s="2"/>
      <c r="G765" s="2"/>
      <c r="L765" s="2"/>
      <c r="M765" s="2"/>
      <c r="P765" s="2"/>
    </row>
    <row r="767" spans="6:16" x14ac:dyDescent="0.35">
      <c r="F767" s="2"/>
      <c r="G767" s="2"/>
      <c r="L767" s="2"/>
      <c r="M767" s="2"/>
      <c r="P767" s="2"/>
    </row>
    <row r="768" spans="6:16" x14ac:dyDescent="0.35">
      <c r="F768" s="2"/>
      <c r="G768" s="2"/>
      <c r="L768" s="2"/>
      <c r="M768" s="2"/>
      <c r="P768" s="2"/>
    </row>
    <row r="770" spans="6:16" x14ac:dyDescent="0.35">
      <c r="F770" s="2"/>
      <c r="G770" s="2"/>
      <c r="L770" s="2"/>
      <c r="M770" s="2"/>
      <c r="O770" s="2"/>
      <c r="P770" s="2"/>
    </row>
    <row r="771" spans="6:16" x14ac:dyDescent="0.35">
      <c r="F771" s="2"/>
      <c r="G771" s="2"/>
      <c r="L771" s="2"/>
      <c r="M771" s="2"/>
      <c r="O771" s="2"/>
      <c r="P771" s="2"/>
    </row>
    <row r="773" spans="6:16" x14ac:dyDescent="0.35">
      <c r="F773" s="2"/>
      <c r="G773" s="2"/>
      <c r="L773" s="2"/>
      <c r="M773" s="2"/>
      <c r="O773" s="2"/>
      <c r="P773" s="2"/>
    </row>
    <row r="774" spans="6:16" x14ac:dyDescent="0.35">
      <c r="F774" s="2"/>
      <c r="G774" s="2"/>
      <c r="L774" s="2"/>
      <c r="M774" s="2"/>
      <c r="O774" s="2"/>
      <c r="P774" s="2"/>
    </row>
    <row r="776" spans="6:16" x14ac:dyDescent="0.35">
      <c r="F776" s="2"/>
      <c r="G776" s="2"/>
      <c r="L776" s="2"/>
      <c r="M776" s="2"/>
      <c r="P776" s="2"/>
    </row>
    <row r="777" spans="6:16" x14ac:dyDescent="0.35">
      <c r="F777" s="2"/>
      <c r="G777" s="2"/>
      <c r="L777" s="2"/>
      <c r="M777" s="2"/>
      <c r="P777" s="2"/>
    </row>
    <row r="779" spans="6:16" x14ac:dyDescent="0.35">
      <c r="F779" s="2"/>
      <c r="L779" s="2"/>
      <c r="M779" s="2"/>
      <c r="P779" s="2"/>
    </row>
    <row r="780" spans="6:16" x14ac:dyDescent="0.35">
      <c r="F780" s="2"/>
      <c r="L780" s="2"/>
      <c r="M780" s="2"/>
      <c r="P780" s="2"/>
    </row>
    <row r="782" spans="6:16" x14ac:dyDescent="0.35">
      <c r="F782" s="2"/>
      <c r="G782" s="2"/>
      <c r="L782" s="2"/>
      <c r="M782" s="2"/>
      <c r="P782" s="2"/>
    </row>
    <row r="783" spans="6:16" x14ac:dyDescent="0.35">
      <c r="F783" s="2"/>
      <c r="G783" s="2"/>
      <c r="L783" s="2"/>
      <c r="M783" s="2"/>
      <c r="P783" s="2"/>
    </row>
    <row r="785" spans="6:16" x14ac:dyDescent="0.35">
      <c r="F785" s="2"/>
      <c r="G785" s="2"/>
      <c r="L785" s="2"/>
      <c r="M785" s="2"/>
      <c r="P785" s="2"/>
    </row>
    <row r="786" spans="6:16" x14ac:dyDescent="0.35">
      <c r="F786" s="2"/>
      <c r="G786" s="2"/>
      <c r="L786" s="2"/>
      <c r="M786" s="2"/>
      <c r="P786" s="2"/>
    </row>
    <row r="787" spans="6:16" x14ac:dyDescent="0.35">
      <c r="F787" s="2"/>
      <c r="G787" s="2"/>
      <c r="L787" s="2"/>
      <c r="M787" s="2"/>
      <c r="O787" s="2"/>
      <c r="P787" s="2"/>
    </row>
    <row r="788" spans="6:16" x14ac:dyDescent="0.35">
      <c r="F788" s="2"/>
      <c r="G788" s="2"/>
      <c r="L788" s="2"/>
      <c r="M788" s="2"/>
      <c r="O788" s="2"/>
      <c r="P788" s="2"/>
    </row>
    <row r="790" spans="6:16" x14ac:dyDescent="0.35">
      <c r="F790" s="2"/>
      <c r="G790" s="2"/>
      <c r="L790" s="2"/>
      <c r="M790" s="2"/>
      <c r="P790" s="2"/>
    </row>
    <row r="791" spans="6:16" x14ac:dyDescent="0.35">
      <c r="F791" s="2"/>
      <c r="G791" s="2"/>
      <c r="L791" s="2"/>
      <c r="M791" s="2"/>
      <c r="P791" s="2"/>
    </row>
    <row r="793" spans="6:16" x14ac:dyDescent="0.35">
      <c r="F793" s="2"/>
      <c r="L793" s="2"/>
      <c r="M793" s="2"/>
      <c r="P793" s="2"/>
    </row>
    <row r="794" spans="6:16" x14ac:dyDescent="0.35">
      <c r="F794" s="2"/>
      <c r="L794" s="2"/>
      <c r="M794" s="2"/>
      <c r="P794" s="2"/>
    </row>
    <row r="796" spans="6:16" x14ac:dyDescent="0.35">
      <c r="F796" s="2"/>
      <c r="G796" s="2"/>
      <c r="L796" s="2"/>
      <c r="M796" s="2"/>
      <c r="P796" s="2"/>
    </row>
    <row r="797" spans="6:16" x14ac:dyDescent="0.35">
      <c r="F797" s="2"/>
      <c r="G797" s="2"/>
      <c r="L797" s="2"/>
      <c r="M797" s="2"/>
      <c r="P797" s="2"/>
    </row>
    <row r="799" spans="6:16" x14ac:dyDescent="0.35">
      <c r="F799" s="2"/>
      <c r="G799" s="2"/>
      <c r="L799" s="2"/>
      <c r="M799" s="2"/>
      <c r="O799" s="2"/>
      <c r="P799" s="2"/>
    </row>
    <row r="800" spans="6:16" x14ac:dyDescent="0.35">
      <c r="F800" s="2"/>
      <c r="G800" s="2"/>
      <c r="L800" s="2"/>
      <c r="M800" s="2"/>
      <c r="O800" s="2"/>
      <c r="P800" s="2"/>
    </row>
    <row r="802" spans="6:16" x14ac:dyDescent="0.35">
      <c r="F802" s="2"/>
      <c r="G802" s="2"/>
      <c r="L802" s="2"/>
      <c r="M802" s="2"/>
      <c r="P802" s="2"/>
    </row>
    <row r="803" spans="6:16" x14ac:dyDescent="0.35">
      <c r="F803" s="2"/>
      <c r="G803" s="2"/>
      <c r="L803" s="2"/>
      <c r="M803" s="2"/>
      <c r="P803" s="2"/>
    </row>
    <row r="805" spans="6:16" x14ac:dyDescent="0.35">
      <c r="F805" s="2"/>
      <c r="G805" s="2"/>
      <c r="L805" s="2"/>
      <c r="M805" s="2"/>
      <c r="P805" s="2"/>
    </row>
    <row r="806" spans="6:16" x14ac:dyDescent="0.35">
      <c r="F806" s="2"/>
      <c r="G806" s="2"/>
      <c r="L806" s="2"/>
      <c r="M806" s="2"/>
      <c r="P806" s="2"/>
    </row>
    <row r="808" spans="6:16" x14ac:dyDescent="0.35">
      <c r="F808" s="2"/>
      <c r="G808" s="2"/>
      <c r="L808" s="2"/>
      <c r="M808" s="2"/>
      <c r="P808" s="2"/>
    </row>
    <row r="809" spans="6:16" x14ac:dyDescent="0.35">
      <c r="F809" s="2"/>
      <c r="G809" s="2"/>
      <c r="L809" s="2"/>
      <c r="M809" s="2"/>
      <c r="P809" s="2"/>
    </row>
    <row r="811" spans="6:16" x14ac:dyDescent="0.35">
      <c r="F811" s="2"/>
      <c r="G811" s="2"/>
      <c r="L811" s="2"/>
      <c r="M811" s="2"/>
      <c r="P811" s="2"/>
    </row>
    <row r="812" spans="6:16" x14ac:dyDescent="0.35">
      <c r="F812" s="2"/>
      <c r="G812" s="2"/>
      <c r="L812" s="2"/>
      <c r="M812" s="2"/>
      <c r="P812" s="2"/>
    </row>
    <row r="814" spans="6:16" x14ac:dyDescent="0.35">
      <c r="F814" s="2"/>
      <c r="G814" s="2"/>
      <c r="L814" s="2"/>
      <c r="M814" s="2"/>
      <c r="P814" s="2"/>
    </row>
    <row r="815" spans="6:16" x14ac:dyDescent="0.35">
      <c r="F815" s="2"/>
      <c r="G815" s="2"/>
      <c r="L815" s="2"/>
      <c r="M815" s="2"/>
      <c r="P815" s="2"/>
    </row>
    <row r="817" spans="6:16" x14ac:dyDescent="0.35">
      <c r="F817" s="2"/>
      <c r="G817" s="2"/>
      <c r="L817" s="2"/>
      <c r="M817" s="2"/>
      <c r="P817" s="2"/>
    </row>
    <row r="818" spans="6:16" x14ac:dyDescent="0.35">
      <c r="F818" s="2"/>
      <c r="G818" s="2"/>
      <c r="L818" s="2"/>
      <c r="M818" s="2"/>
      <c r="P818" s="2"/>
    </row>
    <row r="820" spans="6:16" x14ac:dyDescent="0.35">
      <c r="F820" s="2"/>
      <c r="G820" s="2"/>
      <c r="L820" s="2"/>
      <c r="M820" s="2"/>
      <c r="P820" s="2"/>
    </row>
    <row r="821" spans="6:16" x14ac:dyDescent="0.35">
      <c r="F821" s="2"/>
      <c r="G821" s="2"/>
      <c r="L821" s="2"/>
      <c r="M821" s="2"/>
      <c r="P821" s="2"/>
    </row>
    <row r="823" spans="6:16" x14ac:dyDescent="0.35">
      <c r="F823" s="2"/>
      <c r="G823" s="2"/>
      <c r="L823" s="2"/>
      <c r="M823" s="2"/>
      <c r="P823" s="2"/>
    </row>
    <row r="824" spans="6:16" x14ac:dyDescent="0.35">
      <c r="F824" s="2"/>
      <c r="G824" s="2"/>
      <c r="L824" s="2"/>
      <c r="M824" s="2"/>
      <c r="P824" s="2"/>
    </row>
    <row r="826" spans="6:16" x14ac:dyDescent="0.35">
      <c r="F826" s="2"/>
      <c r="L826" s="2"/>
      <c r="M826" s="2"/>
      <c r="P826" s="2"/>
    </row>
    <row r="827" spans="6:16" x14ac:dyDescent="0.35">
      <c r="F827" s="2"/>
      <c r="L827" s="2"/>
      <c r="M827" s="2"/>
      <c r="P827" s="2"/>
    </row>
    <row r="829" spans="6:16" x14ac:dyDescent="0.35">
      <c r="F829" s="2"/>
      <c r="L829" s="2"/>
      <c r="M829" s="2"/>
      <c r="P829" s="2"/>
    </row>
    <row r="830" spans="6:16" x14ac:dyDescent="0.35">
      <c r="F830" s="2"/>
      <c r="L830" s="2"/>
      <c r="M830" s="2"/>
      <c r="P830" s="2"/>
    </row>
    <row r="832" spans="6:16" x14ac:dyDescent="0.35">
      <c r="F832" s="2"/>
      <c r="L832" s="2"/>
      <c r="M832" s="2"/>
      <c r="P832" s="2"/>
    </row>
    <row r="833" spans="6:16" x14ac:dyDescent="0.35">
      <c r="F833" s="2"/>
      <c r="L833" s="2"/>
      <c r="M833" s="2"/>
      <c r="P833" s="2"/>
    </row>
    <row r="835" spans="6:16" x14ac:dyDescent="0.35">
      <c r="F835" s="2"/>
      <c r="G835" s="2"/>
      <c r="L835" s="2"/>
      <c r="M835" s="2"/>
      <c r="P835" s="2"/>
    </row>
    <row r="836" spans="6:16" x14ac:dyDescent="0.35">
      <c r="F836" s="2"/>
      <c r="G836" s="2"/>
      <c r="L836" s="2"/>
      <c r="M836" s="2"/>
      <c r="P836" s="2"/>
    </row>
    <row r="838" spans="6:16" x14ac:dyDescent="0.35">
      <c r="F838" s="2"/>
      <c r="L838" s="2"/>
      <c r="M838" s="2"/>
      <c r="P838" s="2"/>
    </row>
    <row r="839" spans="6:16" x14ac:dyDescent="0.35">
      <c r="F839" s="2"/>
      <c r="L839" s="2"/>
      <c r="M839" s="2"/>
      <c r="P839" s="2"/>
    </row>
    <row r="841" spans="6:16" x14ac:dyDescent="0.35">
      <c r="F841" s="2"/>
      <c r="G841" s="2"/>
      <c r="L841" s="2"/>
      <c r="M841" s="2"/>
      <c r="P841" s="2"/>
    </row>
    <row r="842" spans="6:16" x14ac:dyDescent="0.35">
      <c r="F842" s="2"/>
      <c r="G842" s="2"/>
      <c r="L842" s="2"/>
      <c r="M842" s="2"/>
      <c r="P842" s="2"/>
    </row>
    <row r="844" spans="6:16" x14ac:dyDescent="0.35">
      <c r="F844" s="2"/>
      <c r="G844" s="2"/>
      <c r="L844" s="2"/>
      <c r="M844" s="2"/>
      <c r="P844" s="2"/>
    </row>
    <row r="845" spans="6:16" x14ac:dyDescent="0.35">
      <c r="F845" s="2"/>
      <c r="G845" s="2"/>
      <c r="L845" s="2"/>
      <c r="M845" s="2"/>
      <c r="P845" s="2"/>
    </row>
    <row r="847" spans="6:16" x14ac:dyDescent="0.35">
      <c r="F847" s="2"/>
      <c r="G847" s="2"/>
      <c r="L847" s="2"/>
      <c r="M847" s="2"/>
      <c r="P847" s="2"/>
    </row>
    <row r="848" spans="6:16" x14ac:dyDescent="0.35">
      <c r="F848" s="2"/>
      <c r="G848" s="2"/>
      <c r="L848" s="2"/>
      <c r="M848" s="2"/>
      <c r="P848" s="2"/>
    </row>
    <row r="850" spans="6:16" x14ac:dyDescent="0.35">
      <c r="F850" s="2"/>
      <c r="L850" s="2"/>
      <c r="M850" s="2"/>
      <c r="P850" s="2"/>
    </row>
    <row r="851" spans="6:16" x14ac:dyDescent="0.35">
      <c r="F851" s="2"/>
      <c r="L851" s="2"/>
      <c r="M851" s="2"/>
      <c r="P851" s="2"/>
    </row>
    <row r="853" spans="6:16" x14ac:dyDescent="0.35">
      <c r="F853" s="2"/>
      <c r="G853" s="2"/>
      <c r="L853" s="2"/>
      <c r="M853" s="2"/>
      <c r="P853" s="2"/>
    </row>
    <row r="854" spans="6:16" x14ac:dyDescent="0.35">
      <c r="F854" s="2"/>
      <c r="G854" s="2"/>
      <c r="L854" s="2"/>
      <c r="M854" s="2"/>
      <c r="P854" s="2"/>
    </row>
    <row r="856" spans="6:16" x14ac:dyDescent="0.35">
      <c r="F856" s="2"/>
      <c r="G856" s="2"/>
      <c r="L856" s="2"/>
      <c r="M856" s="2"/>
      <c r="P856" s="2"/>
    </row>
    <row r="857" spans="6:16" x14ac:dyDescent="0.35">
      <c r="F857" s="2"/>
      <c r="G857" s="2"/>
      <c r="L857" s="2"/>
      <c r="M857" s="2"/>
      <c r="P857" s="2"/>
    </row>
    <row r="859" spans="6:16" x14ac:dyDescent="0.35">
      <c r="F859" s="2"/>
      <c r="G859" s="2"/>
      <c r="L859" s="2"/>
      <c r="M859" s="2"/>
      <c r="P859" s="2"/>
    </row>
    <row r="860" spans="6:16" x14ac:dyDescent="0.35">
      <c r="F860" s="2"/>
      <c r="G860" s="2"/>
      <c r="L860" s="2"/>
      <c r="M860" s="2"/>
      <c r="P860" s="2"/>
    </row>
    <row r="862" spans="6:16" x14ac:dyDescent="0.35">
      <c r="F862" s="2"/>
      <c r="G862" s="2"/>
      <c r="L862" s="2"/>
      <c r="M862" s="2"/>
      <c r="P862" s="2"/>
    </row>
    <row r="863" spans="6:16" x14ac:dyDescent="0.35">
      <c r="F863" s="2"/>
      <c r="G863" s="2"/>
      <c r="L863" s="2"/>
      <c r="M863" s="2"/>
      <c r="P863" s="2"/>
    </row>
    <row r="865" spans="6:16" x14ac:dyDescent="0.35">
      <c r="F865" s="2"/>
      <c r="G865" s="2"/>
      <c r="L865" s="2"/>
      <c r="M865" s="2"/>
      <c r="P865" s="2"/>
    </row>
    <row r="866" spans="6:16" x14ac:dyDescent="0.35">
      <c r="F866" s="2"/>
      <c r="G866" s="2"/>
      <c r="L866" s="2"/>
      <c r="M866" s="2"/>
      <c r="P866" s="2"/>
    </row>
    <row r="868" spans="6:16" x14ac:dyDescent="0.35">
      <c r="F868" s="2"/>
      <c r="G868" s="2"/>
      <c r="L868" s="2"/>
      <c r="M868" s="2"/>
      <c r="P868" s="2"/>
    </row>
    <row r="869" spans="6:16" x14ac:dyDescent="0.35">
      <c r="F869" s="2"/>
      <c r="G869" s="2"/>
      <c r="L869" s="2"/>
      <c r="M869" s="2"/>
      <c r="P869" s="2"/>
    </row>
    <row r="871" spans="6:16" x14ac:dyDescent="0.35">
      <c r="F871" s="2"/>
      <c r="G871" s="2"/>
      <c r="L871" s="2"/>
      <c r="M871" s="2"/>
      <c r="P871" s="2"/>
    </row>
    <row r="872" spans="6:16" x14ac:dyDescent="0.35">
      <c r="F872" s="2"/>
      <c r="G872" s="2"/>
      <c r="L872" s="2"/>
      <c r="M872" s="2"/>
      <c r="P872" s="2"/>
    </row>
    <row r="874" spans="6:16" x14ac:dyDescent="0.35">
      <c r="F874" s="2"/>
      <c r="G874" s="2"/>
      <c r="J874" s="2"/>
      <c r="K874" s="2"/>
      <c r="L874" s="2"/>
      <c r="M874" s="2"/>
      <c r="O874" s="2"/>
      <c r="P874" s="2"/>
    </row>
    <row r="875" spans="6:16" x14ac:dyDescent="0.35">
      <c r="F875" s="2"/>
      <c r="G875" s="2"/>
      <c r="J875" s="2"/>
      <c r="K875" s="2"/>
      <c r="L875" s="2"/>
      <c r="M875" s="2"/>
      <c r="P875" s="2"/>
    </row>
    <row r="877" spans="6:16" x14ac:dyDescent="0.35">
      <c r="F877" s="2"/>
      <c r="G877" s="2"/>
      <c r="L877" s="2"/>
      <c r="M877" s="2"/>
      <c r="O877" s="2"/>
      <c r="P877" s="2"/>
    </row>
    <row r="878" spans="6:16" x14ac:dyDescent="0.35">
      <c r="F878" s="2"/>
      <c r="G878" s="2"/>
      <c r="L878" s="2"/>
      <c r="M878" s="2"/>
      <c r="O878" s="2"/>
      <c r="P878" s="2"/>
    </row>
    <row r="880" spans="6:16" x14ac:dyDescent="0.35">
      <c r="F880" s="2"/>
      <c r="G880" s="2"/>
      <c r="L880" s="2"/>
      <c r="M880" s="2"/>
      <c r="P880" s="2"/>
    </row>
    <row r="881" spans="6:16" x14ac:dyDescent="0.35">
      <c r="F881" s="2"/>
      <c r="G881" s="2"/>
      <c r="L881" s="2"/>
      <c r="M881" s="2"/>
      <c r="P881" s="2"/>
    </row>
    <row r="883" spans="6:16" x14ac:dyDescent="0.35">
      <c r="F883" s="2"/>
      <c r="G883" s="2"/>
      <c r="L883" s="2"/>
      <c r="M883" s="2"/>
      <c r="P883" s="2"/>
    </row>
    <row r="884" spans="6:16" x14ac:dyDescent="0.35">
      <c r="F884" s="2"/>
      <c r="L884" s="2"/>
      <c r="M884" s="2"/>
      <c r="P884" s="2"/>
    </row>
    <row r="886" spans="6:16" x14ac:dyDescent="0.35">
      <c r="F886" s="2"/>
      <c r="G886" s="2"/>
      <c r="L886" s="2"/>
      <c r="M886" s="2"/>
      <c r="P886" s="2"/>
    </row>
    <row r="887" spans="6:16" x14ac:dyDescent="0.35">
      <c r="F887" s="2"/>
      <c r="G887" s="2"/>
      <c r="L887" s="2"/>
      <c r="M887" s="2"/>
      <c r="P887" s="2"/>
    </row>
    <row r="889" spans="6:16" x14ac:dyDescent="0.35">
      <c r="F889" s="2"/>
      <c r="G889" s="2"/>
      <c r="L889" s="2"/>
      <c r="M889" s="2"/>
      <c r="P889" s="2"/>
    </row>
    <row r="890" spans="6:16" x14ac:dyDescent="0.35">
      <c r="F890" s="2"/>
      <c r="G890" s="2"/>
      <c r="L890" s="2"/>
      <c r="M890" s="2"/>
      <c r="P890" s="2"/>
    </row>
    <row r="892" spans="6:16" x14ac:dyDescent="0.35">
      <c r="F892" s="2"/>
      <c r="G892" s="2"/>
      <c r="L892" s="2"/>
      <c r="M892" s="2"/>
      <c r="O892" s="2"/>
      <c r="P892" s="2"/>
    </row>
    <row r="893" spans="6:16" x14ac:dyDescent="0.35">
      <c r="F893" s="2"/>
      <c r="G893" s="2"/>
      <c r="L893" s="2"/>
      <c r="M893" s="2"/>
      <c r="O893" s="2"/>
      <c r="P893" s="2"/>
    </row>
    <row r="895" spans="6:16" x14ac:dyDescent="0.35">
      <c r="F895" s="2"/>
      <c r="G895" s="2"/>
      <c r="L895" s="2"/>
      <c r="M895" s="2"/>
      <c r="P895" s="2"/>
    </row>
    <row r="896" spans="6:16" x14ac:dyDescent="0.35">
      <c r="F896" s="2"/>
      <c r="G896" s="2"/>
      <c r="L896" s="2"/>
      <c r="M896" s="2"/>
      <c r="P896" s="2"/>
    </row>
    <row r="898" spans="6:16" x14ac:dyDescent="0.35">
      <c r="F898" s="2"/>
      <c r="L898" s="2"/>
      <c r="M898" s="2"/>
      <c r="P898" s="2"/>
    </row>
    <row r="899" spans="6:16" x14ac:dyDescent="0.35">
      <c r="F899" s="2"/>
      <c r="L899" s="2"/>
      <c r="M899" s="2"/>
      <c r="P899" s="2"/>
    </row>
    <row r="901" spans="6:16" x14ac:dyDescent="0.35">
      <c r="F901" s="2"/>
      <c r="G901" s="2"/>
      <c r="L901" s="2"/>
      <c r="M901" s="2"/>
      <c r="P901" s="2"/>
    </row>
    <row r="902" spans="6:16" x14ac:dyDescent="0.35">
      <c r="F902" s="2"/>
      <c r="G902" s="2"/>
      <c r="L902" s="2"/>
      <c r="M902" s="2"/>
      <c r="P902" s="2"/>
    </row>
    <row r="904" spans="6:16" x14ac:dyDescent="0.35">
      <c r="F904" s="2"/>
      <c r="G904" s="2"/>
      <c r="J904" s="2"/>
      <c r="K904" s="2"/>
      <c r="L904" s="2"/>
      <c r="M904" s="2"/>
      <c r="O904" s="2"/>
      <c r="P904" s="2"/>
    </row>
    <row r="905" spans="6:16" x14ac:dyDescent="0.35">
      <c r="F905" s="2"/>
      <c r="G905" s="2"/>
      <c r="J905" s="2"/>
      <c r="K905" s="2"/>
      <c r="L905" s="2"/>
      <c r="M905" s="2"/>
      <c r="O905" s="2"/>
      <c r="P905" s="2"/>
    </row>
    <row r="907" spans="6:16" x14ac:dyDescent="0.35">
      <c r="F907" s="2"/>
      <c r="G907" s="2"/>
      <c r="L907" s="2"/>
      <c r="M907" s="2"/>
      <c r="P907" s="2"/>
    </row>
    <row r="908" spans="6:16" x14ac:dyDescent="0.35">
      <c r="F908" s="2"/>
      <c r="G908" s="2"/>
      <c r="L908" s="2"/>
      <c r="M908" s="2"/>
      <c r="P908" s="2"/>
    </row>
    <row r="910" spans="6:16" x14ac:dyDescent="0.35">
      <c r="F910" s="2"/>
      <c r="G910" s="2"/>
      <c r="L910" s="2"/>
      <c r="M910" s="2"/>
      <c r="P910" s="2"/>
    </row>
    <row r="911" spans="6:16" x14ac:dyDescent="0.35">
      <c r="F911" s="2"/>
      <c r="G911" s="2"/>
      <c r="L911" s="2"/>
      <c r="M911" s="2"/>
      <c r="P911" s="2"/>
    </row>
    <row r="913" spans="6:16" x14ac:dyDescent="0.35">
      <c r="F913" s="2"/>
      <c r="G913" s="2"/>
      <c r="L913" s="2"/>
      <c r="M913" s="2"/>
      <c r="P913" s="2"/>
    </row>
    <row r="914" spans="6:16" x14ac:dyDescent="0.35">
      <c r="F914" s="2"/>
      <c r="G914" s="2"/>
      <c r="L914" s="2"/>
      <c r="M914" s="2"/>
      <c r="P914" s="2"/>
    </row>
    <row r="916" spans="6:16" x14ac:dyDescent="0.35">
      <c r="F916" s="2"/>
      <c r="G916" s="2"/>
      <c r="L916" s="2"/>
      <c r="M916" s="2"/>
      <c r="P916" s="2"/>
    </row>
    <row r="917" spans="6:16" x14ac:dyDescent="0.35">
      <c r="F917" s="2"/>
      <c r="G917" s="2"/>
      <c r="L917" s="2"/>
      <c r="M917" s="2"/>
      <c r="P917" s="2"/>
    </row>
    <row r="919" spans="6:16" x14ac:dyDescent="0.35">
      <c r="F919" s="2"/>
      <c r="G919" s="2"/>
      <c r="L919" s="2"/>
      <c r="M919" s="2"/>
      <c r="P919" s="2"/>
    </row>
    <row r="920" spans="6:16" x14ac:dyDescent="0.35">
      <c r="F920" s="2"/>
      <c r="G920" s="2"/>
      <c r="L920" s="2"/>
      <c r="M920" s="2"/>
      <c r="P920" s="2"/>
    </row>
    <row r="922" spans="6:16" x14ac:dyDescent="0.35">
      <c r="F922" s="2"/>
      <c r="G922" s="2"/>
      <c r="L922" s="2"/>
      <c r="M922" s="2"/>
      <c r="P922" s="2"/>
    </row>
    <row r="923" spans="6:16" x14ac:dyDescent="0.35">
      <c r="F923" s="2"/>
      <c r="G923" s="2"/>
      <c r="L923" s="2"/>
      <c r="M923" s="2"/>
      <c r="P923" s="2"/>
    </row>
    <row r="925" spans="6:16" x14ac:dyDescent="0.35">
      <c r="F925" s="2"/>
      <c r="G925" s="2"/>
      <c r="L925" s="2"/>
      <c r="M925" s="2"/>
      <c r="P925" s="2"/>
    </row>
    <row r="926" spans="6:16" x14ac:dyDescent="0.35">
      <c r="F926" s="2"/>
      <c r="G926" s="2"/>
      <c r="L926" s="2"/>
      <c r="M926" s="2"/>
      <c r="P926" s="2"/>
    </row>
    <row r="928" spans="6:16" x14ac:dyDescent="0.35">
      <c r="F928" s="2"/>
      <c r="G928" s="2"/>
      <c r="L928" s="2"/>
      <c r="M928" s="2"/>
      <c r="P928" s="2"/>
    </row>
    <row r="929" spans="6:16" x14ac:dyDescent="0.35">
      <c r="F929" s="2"/>
      <c r="G929" s="2"/>
      <c r="L929" s="2"/>
      <c r="M929" s="2"/>
      <c r="P929" s="2"/>
    </row>
    <row r="931" spans="6:16" x14ac:dyDescent="0.35">
      <c r="F931" s="2"/>
      <c r="L931" s="2"/>
      <c r="M931" s="2"/>
      <c r="P931" s="2"/>
    </row>
    <row r="932" spans="6:16" x14ac:dyDescent="0.35">
      <c r="F932" s="2"/>
      <c r="L932" s="2"/>
      <c r="M932" s="2"/>
      <c r="P932" s="2"/>
    </row>
    <row r="934" spans="6:16" x14ac:dyDescent="0.35">
      <c r="F934" s="2"/>
      <c r="L934" s="2"/>
      <c r="M934" s="2"/>
      <c r="P934" s="2"/>
    </row>
    <row r="935" spans="6:16" x14ac:dyDescent="0.35">
      <c r="F935" s="2"/>
      <c r="L935" s="2"/>
      <c r="M935" s="2"/>
      <c r="P935" s="2"/>
    </row>
    <row r="937" spans="6:16" x14ac:dyDescent="0.35">
      <c r="F937" s="2"/>
      <c r="L937" s="2"/>
      <c r="M937" s="2"/>
      <c r="P937" s="2"/>
    </row>
    <row r="938" spans="6:16" x14ac:dyDescent="0.35">
      <c r="F938" s="2"/>
      <c r="L938" s="2"/>
      <c r="M938" s="2"/>
      <c r="P938" s="2"/>
    </row>
    <row r="940" spans="6:16" x14ac:dyDescent="0.35">
      <c r="F940" s="2"/>
      <c r="G940" s="2"/>
      <c r="L940" s="2"/>
      <c r="M940" s="2"/>
      <c r="P940" s="2"/>
    </row>
    <row r="941" spans="6:16" x14ac:dyDescent="0.35">
      <c r="F941" s="2"/>
      <c r="G941" s="2"/>
      <c r="L941" s="2"/>
      <c r="M941" s="2"/>
      <c r="P941" s="2"/>
    </row>
    <row r="943" spans="6:16" x14ac:dyDescent="0.35">
      <c r="F943" s="2"/>
      <c r="L943" s="2"/>
      <c r="M943" s="2"/>
      <c r="P943" s="2"/>
    </row>
    <row r="944" spans="6:16" x14ac:dyDescent="0.35">
      <c r="L944" s="2"/>
      <c r="M944" s="2"/>
      <c r="P944" s="2"/>
    </row>
    <row r="946" spans="6:16" x14ac:dyDescent="0.35">
      <c r="F946" s="2"/>
      <c r="G946" s="2"/>
      <c r="L946" s="2"/>
      <c r="M946" s="2"/>
      <c r="P946" s="2"/>
    </row>
    <row r="947" spans="6:16" x14ac:dyDescent="0.35">
      <c r="F947" s="2"/>
      <c r="G947" s="2"/>
      <c r="L947" s="2"/>
      <c r="M947" s="2"/>
      <c r="P947" s="2"/>
    </row>
    <row r="949" spans="6:16" x14ac:dyDescent="0.35">
      <c r="F949" s="2"/>
      <c r="L949" s="2"/>
      <c r="M949" s="2"/>
      <c r="P949" s="2"/>
    </row>
    <row r="950" spans="6:16" x14ac:dyDescent="0.35">
      <c r="F950" s="2"/>
      <c r="L950" s="2"/>
      <c r="M950" s="2"/>
      <c r="P950" s="2"/>
    </row>
    <row r="952" spans="6:16" x14ac:dyDescent="0.35">
      <c r="F952" s="2"/>
      <c r="G952" s="2"/>
      <c r="L952" s="2"/>
      <c r="M952" s="2"/>
      <c r="P952" s="2"/>
    </row>
    <row r="953" spans="6:16" x14ac:dyDescent="0.35">
      <c r="F953" s="2"/>
      <c r="G953" s="2"/>
      <c r="L953" s="2"/>
      <c r="M953" s="2"/>
      <c r="P953" s="2"/>
    </row>
    <row r="955" spans="6:16" x14ac:dyDescent="0.35">
      <c r="F955" s="2"/>
      <c r="L955" s="2"/>
      <c r="M955" s="2"/>
      <c r="P955" s="2"/>
    </row>
    <row r="956" spans="6:16" x14ac:dyDescent="0.35">
      <c r="F956" s="2"/>
      <c r="L956" s="2"/>
      <c r="M956" s="2"/>
      <c r="P956" s="2"/>
    </row>
    <row r="958" spans="6:16" x14ac:dyDescent="0.35">
      <c r="F958" s="2"/>
      <c r="L958" s="2"/>
      <c r="M958" s="2"/>
      <c r="P958" s="2"/>
    </row>
    <row r="959" spans="6:16" x14ac:dyDescent="0.35">
      <c r="F959" s="2"/>
      <c r="L959" s="2"/>
      <c r="M959" s="2"/>
      <c r="P959" s="2"/>
    </row>
    <row r="961" spans="6:16" x14ac:dyDescent="0.35">
      <c r="F961" s="2"/>
      <c r="G961" s="2"/>
      <c r="L961" s="2"/>
      <c r="M961" s="2"/>
      <c r="P961" s="2"/>
    </row>
    <row r="962" spans="6:16" x14ac:dyDescent="0.35">
      <c r="F962" s="2"/>
      <c r="G962" s="2"/>
      <c r="L962" s="2"/>
      <c r="M962" s="2"/>
      <c r="P962" s="2"/>
    </row>
    <row r="964" spans="6:16" x14ac:dyDescent="0.35">
      <c r="F964" s="2"/>
      <c r="G964" s="2"/>
      <c r="L964" s="2"/>
      <c r="M964" s="2"/>
      <c r="P964" s="2"/>
    </row>
    <row r="965" spans="6:16" x14ac:dyDescent="0.35">
      <c r="F965" s="2"/>
      <c r="G965" s="2"/>
      <c r="L965" s="2"/>
      <c r="M965" s="2"/>
      <c r="P965" s="2"/>
    </row>
    <row r="967" spans="6:16" x14ac:dyDescent="0.35">
      <c r="F967" s="2"/>
      <c r="G967" s="2"/>
      <c r="L967" s="2"/>
      <c r="M967" s="2"/>
      <c r="P967" s="2"/>
    </row>
    <row r="968" spans="6:16" x14ac:dyDescent="0.35">
      <c r="F968" s="2"/>
      <c r="G968" s="2"/>
      <c r="L968" s="2"/>
      <c r="M968" s="2"/>
      <c r="P968" s="2"/>
    </row>
    <row r="970" spans="6:16" x14ac:dyDescent="0.35">
      <c r="F970" s="2"/>
      <c r="L970" s="2"/>
      <c r="M970" s="2"/>
      <c r="P970" s="2"/>
    </row>
    <row r="971" spans="6:16" x14ac:dyDescent="0.35">
      <c r="F971" s="2"/>
      <c r="L971" s="2"/>
      <c r="M971" s="2"/>
      <c r="P971" s="2"/>
    </row>
    <row r="973" spans="6:16" x14ac:dyDescent="0.35">
      <c r="F973" s="2"/>
      <c r="G973" s="2"/>
      <c r="L973" s="2"/>
      <c r="M973" s="2"/>
      <c r="P973" s="2"/>
    </row>
    <row r="974" spans="6:16" x14ac:dyDescent="0.35">
      <c r="F974" s="2"/>
      <c r="L974" s="2"/>
      <c r="M974" s="2"/>
      <c r="P974" s="2"/>
    </row>
    <row r="976" spans="6:16" x14ac:dyDescent="0.35">
      <c r="F976" s="2"/>
      <c r="L976" s="2"/>
      <c r="M976" s="2"/>
      <c r="P976" s="2"/>
    </row>
    <row r="977" spans="6:16" x14ac:dyDescent="0.35">
      <c r="F977" s="2"/>
      <c r="L977" s="2"/>
      <c r="M977" s="2"/>
      <c r="P977" s="2"/>
    </row>
    <row r="979" spans="6:16" x14ac:dyDescent="0.35">
      <c r="F979" s="2"/>
      <c r="G979" s="2"/>
      <c r="J979" s="2"/>
      <c r="K979" s="2"/>
      <c r="L979" s="2"/>
      <c r="M979" s="2"/>
      <c r="P979" s="2"/>
    </row>
    <row r="980" spans="6:16" x14ac:dyDescent="0.35">
      <c r="F980" s="2"/>
      <c r="G980" s="2"/>
      <c r="J980" s="2"/>
      <c r="K980" s="2"/>
      <c r="L980" s="2"/>
      <c r="M980" s="2"/>
      <c r="P980" s="2"/>
    </row>
    <row r="982" spans="6:16" x14ac:dyDescent="0.35">
      <c r="F982" s="2"/>
      <c r="G982" s="2"/>
      <c r="L982" s="2"/>
      <c r="M982" s="2"/>
      <c r="P982" s="2"/>
    </row>
    <row r="983" spans="6:16" x14ac:dyDescent="0.35">
      <c r="F983" s="2"/>
      <c r="G983" s="2"/>
      <c r="L983" s="2"/>
      <c r="M983" s="2"/>
      <c r="P983" s="2"/>
    </row>
    <row r="985" spans="6:16" x14ac:dyDescent="0.35">
      <c r="F985" s="2"/>
      <c r="L985" s="2"/>
      <c r="M985" s="2"/>
      <c r="P985" s="2"/>
    </row>
    <row r="986" spans="6:16" x14ac:dyDescent="0.35">
      <c r="F986" s="2"/>
      <c r="L986" s="2"/>
      <c r="M986" s="2"/>
      <c r="P986" s="2"/>
    </row>
    <row r="988" spans="6:16" x14ac:dyDescent="0.35">
      <c r="L988" s="2"/>
      <c r="M988" s="2"/>
      <c r="P988" s="2"/>
    </row>
    <row r="989" spans="6:16" x14ac:dyDescent="0.35">
      <c r="L989" s="2"/>
      <c r="M989" s="2"/>
      <c r="P989" s="2"/>
    </row>
    <row r="991" spans="6:16" x14ac:dyDescent="0.35">
      <c r="F991" s="2"/>
      <c r="G991" s="2"/>
      <c r="L991" s="2"/>
      <c r="M991" s="2"/>
      <c r="P991" s="2"/>
    </row>
    <row r="992" spans="6:16" x14ac:dyDescent="0.35">
      <c r="F992" s="2"/>
      <c r="G992" s="2"/>
      <c r="L992" s="2"/>
      <c r="M992" s="2"/>
      <c r="P992" s="2"/>
    </row>
    <row r="994" spans="6:16" x14ac:dyDescent="0.35">
      <c r="F994" s="2"/>
      <c r="L994" s="2"/>
      <c r="M994" s="2"/>
      <c r="P994" s="2"/>
    </row>
    <row r="995" spans="6:16" x14ac:dyDescent="0.35">
      <c r="F995" s="2"/>
      <c r="L995" s="2"/>
      <c r="M995" s="2"/>
      <c r="P995" s="2"/>
    </row>
    <row r="997" spans="6:16" x14ac:dyDescent="0.35">
      <c r="F997" s="2"/>
      <c r="G997" s="2"/>
      <c r="L997" s="2"/>
      <c r="M997" s="2"/>
      <c r="P997" s="2"/>
    </row>
    <row r="998" spans="6:16" x14ac:dyDescent="0.35">
      <c r="F998" s="2"/>
      <c r="G998" s="2"/>
      <c r="L998" s="2"/>
      <c r="M998" s="2"/>
      <c r="P998" s="2"/>
    </row>
    <row r="1000" spans="6:16" x14ac:dyDescent="0.35">
      <c r="F1000" s="2"/>
      <c r="G1000" s="2"/>
      <c r="L1000" s="2"/>
      <c r="M1000" s="2"/>
      <c r="P1000" s="2"/>
    </row>
    <row r="1001" spans="6:16" x14ac:dyDescent="0.35">
      <c r="F1001" s="2"/>
      <c r="G1001" s="2"/>
      <c r="L1001" s="2"/>
      <c r="M1001" s="2"/>
      <c r="P1001" s="2"/>
    </row>
    <row r="1003" spans="6:16" x14ac:dyDescent="0.35">
      <c r="F1003" s="2"/>
      <c r="L1003" s="2"/>
      <c r="M1003" s="2"/>
      <c r="P1003" s="2"/>
    </row>
    <row r="1004" spans="6:16" x14ac:dyDescent="0.35">
      <c r="F1004" s="2"/>
      <c r="L1004" s="2"/>
      <c r="M1004" s="2"/>
      <c r="P1004" s="2"/>
    </row>
    <row r="1006" spans="6:16" x14ac:dyDescent="0.35">
      <c r="F1006" s="2"/>
      <c r="L1006" s="2"/>
      <c r="M1006" s="2"/>
      <c r="P1006" s="2"/>
    </row>
    <row r="1007" spans="6:16" x14ac:dyDescent="0.35">
      <c r="F1007" s="2"/>
      <c r="L1007" s="2"/>
      <c r="M1007" s="2"/>
      <c r="P1007" s="2"/>
    </row>
    <row r="1009" spans="6:16" x14ac:dyDescent="0.35">
      <c r="F1009" s="2"/>
      <c r="G1009" s="2"/>
      <c r="J1009" s="2"/>
      <c r="K1009" s="2"/>
      <c r="L1009" s="2"/>
      <c r="M1009" s="2"/>
      <c r="P1009" s="2"/>
    </row>
    <row r="1010" spans="6:16" x14ac:dyDescent="0.35">
      <c r="F1010" s="2"/>
      <c r="G1010" s="2"/>
      <c r="J1010" s="2"/>
      <c r="K1010" s="2"/>
      <c r="L1010" s="2"/>
      <c r="M1010" s="2"/>
      <c r="P1010" s="2"/>
    </row>
    <row r="1012" spans="6:16" x14ac:dyDescent="0.35">
      <c r="F1012" s="2"/>
      <c r="L1012" s="2"/>
      <c r="M1012" s="2"/>
      <c r="P1012" s="2"/>
    </row>
    <row r="1013" spans="6:16" x14ac:dyDescent="0.35">
      <c r="F1013" s="2"/>
      <c r="L1013" s="2"/>
      <c r="M1013" s="2"/>
      <c r="P1013" s="2"/>
    </row>
    <row r="1015" spans="6:16" x14ac:dyDescent="0.35">
      <c r="F1015" s="2"/>
      <c r="L1015" s="2"/>
      <c r="M1015" s="2"/>
      <c r="P1015" s="2"/>
    </row>
    <row r="1016" spans="6:16" x14ac:dyDescent="0.35">
      <c r="F1016" s="2"/>
      <c r="L1016" s="2"/>
      <c r="M1016" s="2"/>
      <c r="P1016" s="2"/>
    </row>
    <row r="1018" spans="6:16" x14ac:dyDescent="0.35">
      <c r="F1018" s="2"/>
      <c r="G1018" s="2"/>
      <c r="L1018" s="2"/>
      <c r="M1018" s="2"/>
      <c r="P1018" s="2"/>
    </row>
    <row r="1019" spans="6:16" x14ac:dyDescent="0.35">
      <c r="F1019" s="2"/>
      <c r="G1019" s="2"/>
      <c r="L1019" s="2"/>
      <c r="M1019" s="2"/>
      <c r="P1019" s="2"/>
    </row>
    <row r="1021" spans="6:16" x14ac:dyDescent="0.35">
      <c r="F1021" s="2"/>
      <c r="L1021" s="2"/>
      <c r="M1021" s="2"/>
      <c r="P1021" s="2"/>
    </row>
    <row r="1022" spans="6:16" x14ac:dyDescent="0.35">
      <c r="F1022" s="2"/>
      <c r="L1022" s="2"/>
      <c r="M1022" s="2"/>
      <c r="P1022" s="2"/>
    </row>
    <row r="1024" spans="6:16" x14ac:dyDescent="0.35">
      <c r="F1024" s="2"/>
      <c r="G1024" s="2"/>
      <c r="L1024" s="2"/>
      <c r="M1024" s="2"/>
      <c r="P1024" s="2"/>
    </row>
    <row r="1025" spans="6:16" x14ac:dyDescent="0.35">
      <c r="F1025" s="2"/>
      <c r="G1025" s="2"/>
      <c r="L1025" s="2"/>
      <c r="M1025" s="2"/>
      <c r="P1025" s="2"/>
    </row>
    <row r="1027" spans="6:16" x14ac:dyDescent="0.35">
      <c r="F1027" s="2"/>
      <c r="G1027" s="2"/>
      <c r="L1027" s="2"/>
      <c r="M1027" s="2"/>
      <c r="P1027" s="2"/>
    </row>
    <row r="1028" spans="6:16" x14ac:dyDescent="0.35">
      <c r="F1028" s="2"/>
      <c r="G1028" s="2"/>
      <c r="L1028" s="2"/>
      <c r="M1028" s="2"/>
      <c r="P1028" s="2"/>
    </row>
    <row r="1030" spans="6:16" x14ac:dyDescent="0.35">
      <c r="F1030" s="2"/>
      <c r="L1030" s="2"/>
      <c r="M1030" s="2"/>
      <c r="P1030" s="2"/>
    </row>
    <row r="1031" spans="6:16" x14ac:dyDescent="0.35">
      <c r="F1031" s="2"/>
      <c r="L1031" s="2"/>
      <c r="M1031" s="2"/>
      <c r="P1031" s="2"/>
    </row>
    <row r="1033" spans="6:16" x14ac:dyDescent="0.35">
      <c r="F1033" s="2"/>
      <c r="L1033" s="2"/>
      <c r="M1033" s="2"/>
      <c r="P1033" s="2"/>
    </row>
    <row r="1034" spans="6:16" x14ac:dyDescent="0.35">
      <c r="F1034" s="2"/>
      <c r="L1034" s="2"/>
      <c r="M1034" s="2"/>
      <c r="P1034" s="2"/>
    </row>
    <row r="1036" spans="6:16" x14ac:dyDescent="0.35">
      <c r="F1036" s="2"/>
      <c r="L1036" s="2"/>
      <c r="M1036" s="2"/>
      <c r="P1036" s="2"/>
    </row>
    <row r="1037" spans="6:16" x14ac:dyDescent="0.35">
      <c r="F1037" s="2"/>
      <c r="L1037" s="2"/>
      <c r="M1037" s="2"/>
      <c r="P1037" s="2"/>
    </row>
    <row r="1039" spans="6:16" x14ac:dyDescent="0.35">
      <c r="F1039" s="2"/>
      <c r="L1039" s="2"/>
      <c r="M1039" s="2"/>
      <c r="P1039" s="2"/>
    </row>
    <row r="1040" spans="6:16" x14ac:dyDescent="0.35">
      <c r="F1040" s="2"/>
      <c r="L1040" s="2"/>
      <c r="M1040" s="2"/>
      <c r="P1040" s="2"/>
    </row>
    <row r="1042" spans="6:16" x14ac:dyDescent="0.35">
      <c r="F1042" s="2"/>
      <c r="L1042" s="2"/>
      <c r="M1042" s="2"/>
      <c r="P1042" s="2"/>
    </row>
    <row r="1043" spans="6:16" x14ac:dyDescent="0.35">
      <c r="F1043" s="2"/>
      <c r="L1043" s="2"/>
      <c r="M1043" s="2"/>
      <c r="P1043" s="2"/>
    </row>
    <row r="1045" spans="6:16" x14ac:dyDescent="0.35">
      <c r="F1045" s="2"/>
      <c r="L1045" s="2"/>
      <c r="M1045" s="2"/>
      <c r="P1045" s="2"/>
    </row>
    <row r="1046" spans="6:16" x14ac:dyDescent="0.35">
      <c r="L1046" s="2"/>
      <c r="M1046" s="2"/>
      <c r="P1046" s="2"/>
    </row>
    <row r="1048" spans="6:16" x14ac:dyDescent="0.35">
      <c r="F1048" s="2"/>
      <c r="G1048" s="2"/>
      <c r="L1048" s="2"/>
      <c r="M1048" s="2"/>
      <c r="P1048" s="2"/>
    </row>
    <row r="1049" spans="6:16" x14ac:dyDescent="0.35">
      <c r="F1049" s="2"/>
      <c r="G1049" s="2"/>
      <c r="L1049" s="2"/>
      <c r="M1049" s="2"/>
      <c r="P1049" s="2"/>
    </row>
    <row r="1051" spans="6:16" x14ac:dyDescent="0.35">
      <c r="F1051" s="2"/>
      <c r="L1051" s="2"/>
      <c r="M1051" s="2"/>
      <c r="P1051" s="2"/>
    </row>
    <row r="1052" spans="6:16" x14ac:dyDescent="0.35">
      <c r="F1052" s="2"/>
      <c r="L1052" s="2"/>
      <c r="M1052" s="2"/>
      <c r="P1052" s="2"/>
    </row>
    <row r="1054" spans="6:16" x14ac:dyDescent="0.35">
      <c r="F1054" s="2"/>
      <c r="L1054" s="2"/>
      <c r="M1054" s="2"/>
      <c r="P1054" s="2"/>
    </row>
    <row r="1055" spans="6:16" x14ac:dyDescent="0.35">
      <c r="F1055" s="2"/>
      <c r="L1055" s="2"/>
      <c r="M1055" s="2"/>
      <c r="P1055" s="2"/>
    </row>
    <row r="1057" spans="6:16" x14ac:dyDescent="0.35">
      <c r="F1057" s="2"/>
      <c r="L1057" s="2"/>
      <c r="M1057" s="2"/>
      <c r="P1057" s="2"/>
    </row>
    <row r="1058" spans="6:16" x14ac:dyDescent="0.35">
      <c r="F1058" s="2"/>
      <c r="L1058" s="2"/>
      <c r="M1058" s="2"/>
      <c r="P1058" s="2"/>
    </row>
    <row r="1060" spans="6:16" x14ac:dyDescent="0.35">
      <c r="F1060" s="2"/>
      <c r="L1060" s="2"/>
      <c r="M1060" s="2"/>
      <c r="P1060" s="2"/>
    </row>
    <row r="1061" spans="6:16" x14ac:dyDescent="0.35">
      <c r="F1061" s="2"/>
      <c r="L1061" s="2"/>
      <c r="M1061" s="2"/>
      <c r="P1061" s="2"/>
    </row>
    <row r="1063" spans="6:16" x14ac:dyDescent="0.35">
      <c r="F1063" s="2"/>
      <c r="G1063" s="2"/>
      <c r="L1063" s="2"/>
      <c r="M1063" s="2"/>
      <c r="P1063" s="2"/>
    </row>
    <row r="1064" spans="6:16" x14ac:dyDescent="0.35">
      <c r="F1064" s="2"/>
      <c r="G1064" s="2"/>
      <c r="L1064" s="2"/>
      <c r="M1064" s="2"/>
      <c r="P1064" s="2"/>
    </row>
    <row r="1066" spans="6:16" x14ac:dyDescent="0.35">
      <c r="F1066" s="2"/>
      <c r="G1066" s="2"/>
      <c r="L1066" s="2"/>
      <c r="M1066" s="2"/>
      <c r="P1066" s="2"/>
    </row>
    <row r="1067" spans="6:16" x14ac:dyDescent="0.35">
      <c r="F1067" s="2"/>
      <c r="G1067" s="2"/>
      <c r="L1067" s="2"/>
      <c r="M1067" s="2"/>
      <c r="P1067" s="2"/>
    </row>
    <row r="1069" spans="6:16" x14ac:dyDescent="0.35">
      <c r="F1069" s="2"/>
      <c r="G1069" s="2"/>
      <c r="L1069" s="2"/>
      <c r="M1069" s="2"/>
      <c r="P1069" s="2"/>
    </row>
    <row r="1070" spans="6:16" x14ac:dyDescent="0.35">
      <c r="F1070" s="2"/>
      <c r="G1070" s="2"/>
      <c r="L1070" s="2"/>
      <c r="M1070" s="2"/>
      <c r="P1070" s="2"/>
    </row>
    <row r="1072" spans="6:16" x14ac:dyDescent="0.35">
      <c r="F1072" s="2"/>
      <c r="L1072" s="2"/>
      <c r="M1072" s="2"/>
      <c r="P1072" s="2"/>
    </row>
    <row r="1073" spans="6:16" x14ac:dyDescent="0.35">
      <c r="F1073" s="2"/>
      <c r="L1073" s="2"/>
      <c r="M1073" s="2"/>
      <c r="P1073" s="2"/>
    </row>
    <row r="1075" spans="6:16" x14ac:dyDescent="0.35">
      <c r="F1075" s="2"/>
      <c r="L1075" s="2"/>
      <c r="M1075" s="2"/>
      <c r="P1075" s="2"/>
    </row>
    <row r="1076" spans="6:16" x14ac:dyDescent="0.35">
      <c r="F1076" s="2"/>
      <c r="L1076" s="2"/>
      <c r="M1076" s="2"/>
      <c r="P1076" s="2"/>
    </row>
    <row r="1078" spans="6:16" x14ac:dyDescent="0.35">
      <c r="F1078" s="2"/>
      <c r="L1078" s="2"/>
      <c r="M1078" s="2"/>
      <c r="P1078" s="2"/>
    </row>
    <row r="1079" spans="6:16" x14ac:dyDescent="0.35">
      <c r="F1079" s="2"/>
      <c r="L1079" s="2"/>
      <c r="M1079" s="2"/>
      <c r="P1079" s="2"/>
    </row>
    <row r="1081" spans="6:16" x14ac:dyDescent="0.35">
      <c r="F1081" s="2"/>
      <c r="G1081" s="2"/>
      <c r="L1081" s="2"/>
      <c r="M1081" s="2"/>
      <c r="P1081" s="2"/>
    </row>
    <row r="1082" spans="6:16" x14ac:dyDescent="0.35">
      <c r="F1082" s="2"/>
      <c r="G1082" s="2"/>
      <c r="L1082" s="2"/>
      <c r="M1082" s="2"/>
      <c r="P1082" s="2"/>
    </row>
    <row r="1084" spans="6:16" x14ac:dyDescent="0.35">
      <c r="F1084" s="2"/>
      <c r="G1084" s="2"/>
      <c r="L1084" s="2"/>
      <c r="M1084" s="2"/>
      <c r="P1084" s="2"/>
    </row>
    <row r="1085" spans="6:16" x14ac:dyDescent="0.35">
      <c r="F1085" s="2"/>
      <c r="G1085" s="2"/>
      <c r="L1085" s="2"/>
      <c r="M1085" s="2"/>
      <c r="P1085" s="2"/>
    </row>
    <row r="1087" spans="6:16" x14ac:dyDescent="0.35">
      <c r="F1087" s="2"/>
      <c r="L1087" s="2"/>
      <c r="M1087" s="2"/>
      <c r="P1087" s="2"/>
    </row>
    <row r="1088" spans="6:16" x14ac:dyDescent="0.35">
      <c r="F1088" s="2"/>
      <c r="L1088" s="2"/>
      <c r="M1088" s="2"/>
      <c r="P1088" s="2"/>
    </row>
    <row r="1090" spans="6:16" x14ac:dyDescent="0.35">
      <c r="F1090" s="2"/>
      <c r="L1090" s="2"/>
      <c r="M1090" s="2"/>
      <c r="P1090" s="2"/>
    </row>
    <row r="1091" spans="6:16" x14ac:dyDescent="0.35">
      <c r="F1091" s="2"/>
      <c r="L1091" s="2"/>
      <c r="M1091" s="2"/>
      <c r="P1091" s="2"/>
    </row>
    <row r="1093" spans="6:16" x14ac:dyDescent="0.35">
      <c r="F1093" s="2"/>
      <c r="L1093" s="2"/>
      <c r="M1093" s="2"/>
      <c r="P1093" s="2"/>
    </row>
    <row r="1094" spans="6:16" x14ac:dyDescent="0.35">
      <c r="F1094" s="2"/>
      <c r="L1094" s="2"/>
      <c r="M1094" s="2"/>
      <c r="P1094" s="2"/>
    </row>
    <row r="1096" spans="6:16" x14ac:dyDescent="0.35">
      <c r="F1096" s="2"/>
      <c r="G1096" s="2"/>
      <c r="L1096" s="2"/>
      <c r="M1096" s="2"/>
      <c r="P1096" s="2"/>
    </row>
    <row r="1097" spans="6:16" x14ac:dyDescent="0.35">
      <c r="F1097" s="2"/>
      <c r="G1097" s="2"/>
      <c r="L1097" s="2"/>
      <c r="M1097" s="2"/>
      <c r="P1097" s="2"/>
    </row>
    <row r="1099" spans="6:16" x14ac:dyDescent="0.35">
      <c r="F1099" s="2"/>
      <c r="G1099" s="2"/>
      <c r="L1099" s="2"/>
      <c r="M1099" s="2"/>
      <c r="P1099" s="2"/>
    </row>
    <row r="1100" spans="6:16" x14ac:dyDescent="0.35">
      <c r="F1100" s="2"/>
      <c r="G1100" s="2"/>
      <c r="L1100" s="2"/>
      <c r="M1100" s="2"/>
      <c r="P1100" s="2"/>
    </row>
    <row r="1102" spans="6:16" x14ac:dyDescent="0.35">
      <c r="F1102" s="2"/>
      <c r="L1102" s="2"/>
      <c r="M1102" s="2"/>
      <c r="P1102" s="2"/>
    </row>
    <row r="1103" spans="6:16" x14ac:dyDescent="0.35">
      <c r="F1103" s="2"/>
      <c r="L1103" s="2"/>
      <c r="M1103" s="2"/>
      <c r="P1103" s="2"/>
    </row>
    <row r="1105" spans="6:16" x14ac:dyDescent="0.35">
      <c r="F1105" s="2"/>
      <c r="L1105" s="2"/>
      <c r="M1105" s="2"/>
      <c r="P1105" s="2"/>
    </row>
    <row r="1106" spans="6:16" x14ac:dyDescent="0.35">
      <c r="F1106" s="2"/>
      <c r="L1106" s="2"/>
      <c r="M1106" s="2"/>
      <c r="P1106" s="2"/>
    </row>
    <row r="1108" spans="6:16" x14ac:dyDescent="0.35">
      <c r="F1108" s="2"/>
      <c r="G1108" s="2"/>
      <c r="L1108" s="2"/>
      <c r="M1108" s="2"/>
      <c r="P1108" s="2"/>
    </row>
    <row r="1109" spans="6:16" x14ac:dyDescent="0.35">
      <c r="F1109" s="2"/>
      <c r="G1109" s="2"/>
      <c r="L1109" s="2"/>
      <c r="M1109" s="2"/>
      <c r="P1109" s="2"/>
    </row>
    <row r="1111" spans="6:16" x14ac:dyDescent="0.35">
      <c r="F1111" s="2"/>
      <c r="L1111" s="2"/>
      <c r="M1111" s="2"/>
      <c r="P1111" s="2"/>
    </row>
    <row r="1112" spans="6:16" x14ac:dyDescent="0.35">
      <c r="F1112" s="2"/>
      <c r="L1112" s="2"/>
      <c r="M1112" s="2"/>
      <c r="P1112" s="2"/>
    </row>
    <row r="1114" spans="6:16" x14ac:dyDescent="0.35">
      <c r="F1114" s="2"/>
      <c r="L1114" s="2"/>
      <c r="M1114" s="2"/>
      <c r="P1114" s="2"/>
    </row>
    <row r="1115" spans="6:16" x14ac:dyDescent="0.35">
      <c r="F1115" s="2"/>
      <c r="L1115" s="2"/>
      <c r="M1115" s="2"/>
      <c r="P1115" s="2"/>
    </row>
    <row r="1117" spans="6:16" x14ac:dyDescent="0.35">
      <c r="F1117" s="2"/>
      <c r="G1117" s="2"/>
      <c r="L1117" s="2"/>
      <c r="M1117" s="2"/>
      <c r="P1117" s="2"/>
    </row>
    <row r="1118" spans="6:16" x14ac:dyDescent="0.35">
      <c r="F1118" s="2"/>
      <c r="G1118" s="2"/>
      <c r="L1118" s="2"/>
      <c r="M1118" s="2"/>
      <c r="P1118" s="2"/>
    </row>
    <row r="1120" spans="6:16" x14ac:dyDescent="0.35">
      <c r="F1120" s="2"/>
      <c r="L1120" s="2"/>
      <c r="M1120" s="2"/>
      <c r="P1120" s="2"/>
    </row>
    <row r="1121" spans="6:16" x14ac:dyDescent="0.35">
      <c r="F1121" s="2"/>
      <c r="L1121" s="2"/>
      <c r="M1121" s="2"/>
      <c r="P1121" s="2"/>
    </row>
    <row r="1123" spans="6:16" x14ac:dyDescent="0.35">
      <c r="F1123" s="2"/>
      <c r="G1123" s="2"/>
      <c r="L1123" s="2"/>
      <c r="M1123" s="2"/>
      <c r="P1123" s="2"/>
    </row>
    <row r="1124" spans="6:16" x14ac:dyDescent="0.35">
      <c r="F1124" s="2"/>
      <c r="G1124" s="2"/>
      <c r="L1124" s="2"/>
      <c r="M1124" s="2"/>
      <c r="P1124" s="2"/>
    </row>
    <row r="1126" spans="6:16" x14ac:dyDescent="0.35">
      <c r="F1126" s="2"/>
      <c r="G1126" s="2"/>
      <c r="L1126" s="2"/>
      <c r="M1126" s="2"/>
      <c r="P1126" s="2"/>
    </row>
    <row r="1127" spans="6:16" x14ac:dyDescent="0.35">
      <c r="F1127" s="2"/>
      <c r="G1127" s="2"/>
      <c r="L1127" s="2"/>
      <c r="M1127" s="2"/>
      <c r="P1127" s="2"/>
    </row>
    <row r="1129" spans="6:16" x14ac:dyDescent="0.35">
      <c r="F1129" s="2"/>
      <c r="L1129" s="2"/>
      <c r="M1129" s="2"/>
      <c r="P1129" s="2"/>
    </row>
    <row r="1130" spans="6:16" x14ac:dyDescent="0.35">
      <c r="F1130" s="2"/>
      <c r="L1130" s="2"/>
      <c r="M1130" s="2"/>
      <c r="P1130" s="2"/>
    </row>
    <row r="1132" spans="6:16" x14ac:dyDescent="0.35">
      <c r="F1132" s="2"/>
      <c r="L1132" s="2"/>
      <c r="M1132" s="2"/>
      <c r="P1132" s="2"/>
    </row>
    <row r="1133" spans="6:16" x14ac:dyDescent="0.35">
      <c r="F1133" s="2"/>
      <c r="L1133" s="2"/>
      <c r="M1133" s="2"/>
      <c r="P1133" s="2"/>
    </row>
    <row r="1135" spans="6:16" x14ac:dyDescent="0.35">
      <c r="F1135" s="2"/>
      <c r="L1135" s="2"/>
      <c r="M1135" s="2"/>
      <c r="P1135" s="2"/>
    </row>
    <row r="1136" spans="6:16" x14ac:dyDescent="0.35">
      <c r="F1136" s="2"/>
      <c r="L1136" s="2"/>
      <c r="M1136" s="2"/>
      <c r="P1136" s="2"/>
    </row>
    <row r="1138" spans="6:16" x14ac:dyDescent="0.35">
      <c r="L1138" s="2"/>
      <c r="M1138" s="2"/>
      <c r="P1138" s="2"/>
    </row>
    <row r="1139" spans="6:16" x14ac:dyDescent="0.35">
      <c r="L1139" s="2"/>
      <c r="M1139" s="2"/>
      <c r="P1139" s="2"/>
    </row>
    <row r="1141" spans="6:16" x14ac:dyDescent="0.35">
      <c r="F1141" s="2"/>
      <c r="L1141" s="2"/>
      <c r="M1141" s="2"/>
      <c r="P1141" s="2"/>
    </row>
    <row r="1142" spans="6:16" x14ac:dyDescent="0.35">
      <c r="F1142" s="2"/>
      <c r="L1142" s="2"/>
      <c r="M1142" s="2"/>
      <c r="P1142" s="2"/>
    </row>
    <row r="1144" spans="6:16" x14ac:dyDescent="0.35">
      <c r="L1144" s="2"/>
      <c r="M1144" s="2"/>
      <c r="P1144" s="2"/>
    </row>
    <row r="1145" spans="6:16" x14ac:dyDescent="0.35">
      <c r="L1145" s="2"/>
      <c r="M1145" s="2"/>
      <c r="P1145" s="2"/>
    </row>
    <row r="1147" spans="6:16" x14ac:dyDescent="0.35">
      <c r="F1147" s="2"/>
      <c r="G1147" s="2"/>
      <c r="L1147" s="2"/>
      <c r="M1147" s="2"/>
      <c r="P1147" s="2"/>
    </row>
    <row r="1148" spans="6:16" x14ac:dyDescent="0.35">
      <c r="F1148" s="2"/>
      <c r="G1148" s="2"/>
      <c r="L1148" s="2"/>
      <c r="M1148" s="2"/>
      <c r="P1148" s="2"/>
    </row>
    <row r="1150" spans="6:16" x14ac:dyDescent="0.35">
      <c r="F1150" s="2"/>
      <c r="L1150" s="2"/>
      <c r="M1150" s="2"/>
      <c r="P1150" s="2"/>
    </row>
    <row r="1151" spans="6:16" x14ac:dyDescent="0.35">
      <c r="F1151" s="2"/>
      <c r="L1151" s="2"/>
      <c r="M1151" s="2"/>
      <c r="P1151" s="2"/>
    </row>
    <row r="1153" spans="6:16" x14ac:dyDescent="0.35">
      <c r="F1153" s="2"/>
      <c r="L1153" s="2"/>
      <c r="M1153" s="2"/>
      <c r="P1153" s="2"/>
    </row>
    <row r="1154" spans="6:16" x14ac:dyDescent="0.35">
      <c r="F1154" s="2"/>
      <c r="L1154" s="2"/>
      <c r="M1154" s="2"/>
      <c r="P1154" s="2"/>
    </row>
    <row r="1156" spans="6:16" x14ac:dyDescent="0.35">
      <c r="F1156" s="2"/>
      <c r="L1156" s="2"/>
      <c r="M1156" s="2"/>
      <c r="P1156" s="2"/>
    </row>
    <row r="1157" spans="6:16" x14ac:dyDescent="0.35">
      <c r="F1157" s="2"/>
      <c r="L1157" s="2"/>
      <c r="M1157" s="2"/>
      <c r="P1157" s="2"/>
    </row>
    <row r="1159" spans="6:16" x14ac:dyDescent="0.35">
      <c r="F1159" s="2"/>
      <c r="L1159" s="2"/>
      <c r="M1159" s="2"/>
      <c r="P1159" s="2"/>
    </row>
    <row r="1160" spans="6:16" x14ac:dyDescent="0.35">
      <c r="F1160" s="2"/>
      <c r="L1160" s="2"/>
      <c r="M1160" s="2"/>
      <c r="P1160" s="2"/>
    </row>
    <row r="1162" spans="6:16" x14ac:dyDescent="0.35">
      <c r="F1162" s="2"/>
      <c r="L1162" s="2"/>
      <c r="M1162" s="2"/>
      <c r="P1162" s="2"/>
    </row>
    <row r="1163" spans="6:16" x14ac:dyDescent="0.35">
      <c r="F1163" s="2"/>
      <c r="L1163" s="2"/>
      <c r="M1163" s="2"/>
      <c r="P1163" s="2"/>
    </row>
    <row r="1165" spans="6:16" x14ac:dyDescent="0.35">
      <c r="F1165" s="2"/>
      <c r="G1165" s="2"/>
      <c r="L1165" s="2"/>
      <c r="M1165" s="2"/>
      <c r="P1165" s="2"/>
    </row>
    <row r="1166" spans="6:16" x14ac:dyDescent="0.35">
      <c r="F1166" s="2"/>
      <c r="G1166" s="2"/>
      <c r="L1166" s="2"/>
      <c r="M1166" s="2"/>
      <c r="P1166" s="2"/>
    </row>
    <row r="1168" spans="6:16" x14ac:dyDescent="0.35">
      <c r="F1168" s="2"/>
      <c r="L1168" s="2"/>
      <c r="M1168" s="2"/>
      <c r="P1168" s="2"/>
    </row>
    <row r="1169" spans="6:16" x14ac:dyDescent="0.35">
      <c r="F1169" s="2"/>
      <c r="L1169" s="2"/>
      <c r="M1169" s="2"/>
      <c r="P1169" s="2"/>
    </row>
    <row r="1171" spans="6:16" x14ac:dyDescent="0.35">
      <c r="F1171" s="2"/>
      <c r="L1171" s="2"/>
      <c r="M1171" s="2"/>
      <c r="P1171" s="2"/>
    </row>
    <row r="1172" spans="6:16" x14ac:dyDescent="0.35">
      <c r="F1172" s="2"/>
      <c r="L1172" s="2"/>
      <c r="M1172" s="2"/>
      <c r="P1172" s="2"/>
    </row>
    <row r="1174" spans="6:16" x14ac:dyDescent="0.35">
      <c r="F1174" s="2"/>
      <c r="G1174" s="2"/>
      <c r="L1174" s="2"/>
      <c r="M1174" s="2"/>
      <c r="P1174" s="2"/>
    </row>
    <row r="1175" spans="6:16" x14ac:dyDescent="0.35">
      <c r="F1175" s="2"/>
      <c r="G1175" s="2"/>
      <c r="L1175" s="2"/>
      <c r="M1175" s="2"/>
      <c r="P1175" s="2"/>
    </row>
    <row r="1177" spans="6:16" x14ac:dyDescent="0.35">
      <c r="F1177" s="2"/>
      <c r="G1177" s="2"/>
      <c r="L1177" s="2"/>
      <c r="M1177" s="2"/>
      <c r="P1177" s="2"/>
    </row>
    <row r="1178" spans="6:16" x14ac:dyDescent="0.35">
      <c r="F1178" s="2"/>
      <c r="G1178" s="2"/>
      <c r="L1178" s="2"/>
      <c r="M1178" s="2"/>
      <c r="P1178" s="2"/>
    </row>
    <row r="1180" spans="6:16" x14ac:dyDescent="0.35">
      <c r="F1180" s="2"/>
      <c r="L1180" s="2"/>
      <c r="M1180" s="2"/>
      <c r="P1180" s="2"/>
    </row>
    <row r="1181" spans="6:16" x14ac:dyDescent="0.35">
      <c r="F1181" s="2"/>
      <c r="L1181" s="2"/>
      <c r="M1181" s="2"/>
      <c r="P1181" s="2"/>
    </row>
    <row r="1183" spans="6:16" x14ac:dyDescent="0.35">
      <c r="F1183" s="2"/>
      <c r="L1183" s="2"/>
      <c r="M1183" s="2"/>
      <c r="P1183" s="2"/>
    </row>
    <row r="1184" spans="6:16" x14ac:dyDescent="0.35">
      <c r="F1184" s="2"/>
      <c r="L1184" s="2"/>
      <c r="M1184" s="2"/>
      <c r="P1184" s="2"/>
    </row>
    <row r="1186" spans="6:16" x14ac:dyDescent="0.35">
      <c r="F1186" s="2"/>
      <c r="G1186" s="2"/>
      <c r="L1186" s="2"/>
      <c r="M1186" s="2"/>
      <c r="P1186" s="2"/>
    </row>
    <row r="1187" spans="6:16" x14ac:dyDescent="0.35">
      <c r="F1187" s="2"/>
      <c r="G1187" s="2"/>
      <c r="L1187" s="2"/>
      <c r="M1187" s="2"/>
      <c r="P1187" s="2"/>
    </row>
    <row r="1189" spans="6:16" x14ac:dyDescent="0.35">
      <c r="F1189" s="2"/>
      <c r="G1189" s="2"/>
      <c r="L1189" s="2"/>
      <c r="M1189" s="2"/>
      <c r="P1189" s="2"/>
    </row>
    <row r="1190" spans="6:16" x14ac:dyDescent="0.35">
      <c r="F1190" s="2"/>
      <c r="G1190" s="2"/>
      <c r="L1190" s="2"/>
      <c r="M1190" s="2"/>
      <c r="P1190" s="2"/>
    </row>
    <row r="1192" spans="6:16" x14ac:dyDescent="0.35">
      <c r="F1192" s="2"/>
      <c r="L1192" s="2"/>
      <c r="M1192" s="2"/>
      <c r="P1192" s="2"/>
    </row>
    <row r="1193" spans="6:16" x14ac:dyDescent="0.35">
      <c r="F1193" s="2"/>
      <c r="L1193" s="2"/>
      <c r="M1193" s="2"/>
      <c r="P1193" s="2"/>
    </row>
    <row r="1195" spans="6:16" x14ac:dyDescent="0.35">
      <c r="F1195" s="2"/>
      <c r="L1195" s="2"/>
      <c r="M1195" s="2"/>
      <c r="P1195" s="2"/>
    </row>
    <row r="1196" spans="6:16" x14ac:dyDescent="0.35">
      <c r="F1196" s="2"/>
      <c r="L1196" s="2"/>
      <c r="M1196" s="2"/>
      <c r="P1196" s="2"/>
    </row>
    <row r="1198" spans="6:16" x14ac:dyDescent="0.35">
      <c r="F1198" s="2"/>
      <c r="G1198" s="2"/>
      <c r="L1198" s="2"/>
      <c r="M1198" s="2"/>
      <c r="P1198" s="2"/>
    </row>
    <row r="1199" spans="6:16" x14ac:dyDescent="0.35">
      <c r="F1199" s="2"/>
      <c r="G1199" s="2"/>
      <c r="L1199" s="2"/>
      <c r="M1199" s="2"/>
      <c r="P1199" s="2"/>
    </row>
    <row r="1201" spans="6:16" x14ac:dyDescent="0.35">
      <c r="F1201" s="2"/>
      <c r="L1201" s="2"/>
      <c r="M1201" s="2"/>
      <c r="P1201" s="2"/>
    </row>
    <row r="1202" spans="6:16" x14ac:dyDescent="0.35">
      <c r="F1202" s="2"/>
      <c r="L1202" s="2"/>
      <c r="M1202" s="2"/>
      <c r="P1202" s="2"/>
    </row>
    <row r="1204" spans="6:16" x14ac:dyDescent="0.35">
      <c r="F1204" s="2"/>
      <c r="L1204" s="2"/>
      <c r="M1204" s="2"/>
      <c r="P1204" s="2"/>
    </row>
    <row r="1205" spans="6:16" x14ac:dyDescent="0.35">
      <c r="F1205" s="2"/>
      <c r="L1205" s="2"/>
      <c r="M1205" s="2"/>
      <c r="P1205" s="2"/>
    </row>
    <row r="1207" spans="6:16" x14ac:dyDescent="0.35">
      <c r="F1207" s="2"/>
      <c r="G1207" s="2"/>
      <c r="L1207" s="2"/>
      <c r="M1207" s="2"/>
      <c r="P1207" s="2"/>
    </row>
    <row r="1208" spans="6:16" x14ac:dyDescent="0.35">
      <c r="F1208" s="2"/>
      <c r="G1208" s="2"/>
      <c r="L1208" s="2"/>
      <c r="M1208" s="2"/>
      <c r="P1208" s="2"/>
    </row>
    <row r="1210" spans="6:16" x14ac:dyDescent="0.35">
      <c r="F1210" s="2"/>
      <c r="L1210" s="2"/>
      <c r="M1210" s="2"/>
      <c r="P1210" s="2"/>
    </row>
    <row r="1211" spans="6:16" x14ac:dyDescent="0.35">
      <c r="F1211" s="2"/>
      <c r="L1211" s="2"/>
      <c r="M1211" s="2"/>
      <c r="P1211" s="2"/>
    </row>
    <row r="1213" spans="6:16" x14ac:dyDescent="0.35">
      <c r="F1213" s="2"/>
      <c r="G1213" s="2"/>
      <c r="L1213" s="2"/>
      <c r="M1213" s="2"/>
      <c r="P1213" s="2"/>
    </row>
    <row r="1214" spans="6:16" x14ac:dyDescent="0.35">
      <c r="F1214" s="2"/>
      <c r="G1214" s="2"/>
      <c r="L1214" s="2"/>
      <c r="M1214" s="2"/>
      <c r="P1214" s="2"/>
    </row>
    <row r="1216" spans="6:16" x14ac:dyDescent="0.35">
      <c r="F1216" s="2"/>
      <c r="G1216" s="2"/>
      <c r="L1216" s="2"/>
      <c r="M1216" s="2"/>
      <c r="P1216" s="2"/>
    </row>
    <row r="1217" spans="6:16" x14ac:dyDescent="0.35">
      <c r="F1217" s="2"/>
      <c r="G1217" s="2"/>
      <c r="L1217" s="2"/>
      <c r="M1217" s="2"/>
      <c r="P1217" s="2"/>
    </row>
    <row r="1219" spans="6:16" x14ac:dyDescent="0.35">
      <c r="F1219" s="2"/>
      <c r="L1219" s="2"/>
      <c r="M1219" s="2"/>
      <c r="P1219" s="2"/>
    </row>
    <row r="1220" spans="6:16" x14ac:dyDescent="0.35">
      <c r="F1220" s="2"/>
      <c r="L1220" s="2"/>
      <c r="M1220" s="2"/>
      <c r="P1220" s="2"/>
    </row>
    <row r="1222" spans="6:16" x14ac:dyDescent="0.35">
      <c r="F1222" s="2"/>
      <c r="L1222" s="2"/>
      <c r="M1222" s="2"/>
      <c r="P1222" s="2"/>
    </row>
    <row r="1223" spans="6:16" x14ac:dyDescent="0.35">
      <c r="F1223" s="2"/>
      <c r="L1223" s="2"/>
      <c r="M1223" s="2"/>
      <c r="P1223" s="2"/>
    </row>
    <row r="1225" spans="6:16" x14ac:dyDescent="0.35">
      <c r="F1225" s="2"/>
      <c r="L1225" s="2"/>
      <c r="M1225" s="2"/>
      <c r="P1225" s="2"/>
    </row>
    <row r="1226" spans="6:16" x14ac:dyDescent="0.35">
      <c r="F1226" s="2"/>
      <c r="L1226" s="2"/>
      <c r="M1226" s="2"/>
      <c r="P1226" s="2"/>
    </row>
    <row r="1228" spans="6:16" x14ac:dyDescent="0.35">
      <c r="L1228" s="2"/>
      <c r="M1228" s="2"/>
      <c r="P1228" s="2"/>
    </row>
    <row r="1229" spans="6:16" x14ac:dyDescent="0.35">
      <c r="L1229" s="2"/>
      <c r="M1229" s="2"/>
      <c r="P1229" s="2"/>
    </row>
    <row r="1231" spans="6:16" x14ac:dyDescent="0.35">
      <c r="F1231" s="2"/>
      <c r="L1231" s="2"/>
      <c r="M1231" s="2"/>
      <c r="P1231" s="2"/>
    </row>
    <row r="1232" spans="6:16" x14ac:dyDescent="0.35">
      <c r="F1232" s="2"/>
      <c r="L1232" s="2"/>
      <c r="M1232" s="2"/>
      <c r="P1232" s="2"/>
    </row>
    <row r="1234" spans="6:16" x14ac:dyDescent="0.35">
      <c r="L1234" s="2"/>
      <c r="M1234" s="2"/>
      <c r="P1234" s="2"/>
    </row>
    <row r="1235" spans="6:16" x14ac:dyDescent="0.35">
      <c r="L1235" s="2"/>
      <c r="M1235" s="2"/>
      <c r="P1235" s="2"/>
    </row>
    <row r="1237" spans="6:16" x14ac:dyDescent="0.35">
      <c r="F1237" s="2"/>
      <c r="G1237" s="2"/>
      <c r="L1237" s="2"/>
      <c r="M1237" s="2"/>
      <c r="P1237" s="2"/>
    </row>
    <row r="1238" spans="6:16" x14ac:dyDescent="0.35">
      <c r="F1238" s="2"/>
      <c r="G1238" s="2"/>
      <c r="L1238" s="2"/>
      <c r="M1238" s="2"/>
      <c r="P1238" s="2"/>
    </row>
    <row r="1240" spans="6:16" x14ac:dyDescent="0.35">
      <c r="F1240" s="2"/>
      <c r="L1240" s="2"/>
      <c r="M1240" s="2"/>
      <c r="P1240" s="2"/>
    </row>
    <row r="1241" spans="6:16" x14ac:dyDescent="0.35">
      <c r="F1241" s="2"/>
      <c r="L1241" s="2"/>
      <c r="M1241" s="2"/>
      <c r="P1241" s="2"/>
    </row>
    <row r="1243" spans="6:16" x14ac:dyDescent="0.35">
      <c r="F1243" s="2"/>
      <c r="L1243" s="2"/>
      <c r="M1243" s="2"/>
      <c r="P1243" s="2"/>
    </row>
    <row r="1244" spans="6:16" x14ac:dyDescent="0.35">
      <c r="F1244" s="2"/>
      <c r="L1244" s="2"/>
      <c r="M1244" s="2"/>
      <c r="P1244" s="2"/>
    </row>
    <row r="1246" spans="6:16" x14ac:dyDescent="0.35">
      <c r="F1246" s="2"/>
      <c r="L1246" s="2"/>
      <c r="M1246" s="2"/>
      <c r="P1246" s="2"/>
    </row>
    <row r="1247" spans="6:16" x14ac:dyDescent="0.35">
      <c r="F1247" s="2"/>
      <c r="L1247" s="2"/>
      <c r="M1247" s="2"/>
      <c r="P1247" s="2"/>
    </row>
    <row r="1249" spans="6:16" x14ac:dyDescent="0.35">
      <c r="F1249" s="2"/>
      <c r="L1249" s="2"/>
      <c r="M1249" s="2"/>
      <c r="P1249" s="2"/>
    </row>
    <row r="1250" spans="6:16" x14ac:dyDescent="0.35">
      <c r="F1250" s="2"/>
      <c r="L1250" s="2"/>
      <c r="M1250" s="2"/>
      <c r="P1250" s="2"/>
    </row>
    <row r="1252" spans="6:16" x14ac:dyDescent="0.35">
      <c r="F1252" s="2"/>
      <c r="L1252" s="2"/>
      <c r="M1252" s="2"/>
      <c r="P1252" s="2"/>
    </row>
    <row r="1253" spans="6:16" x14ac:dyDescent="0.35">
      <c r="F1253" s="2"/>
      <c r="L1253" s="2"/>
      <c r="M1253" s="2"/>
      <c r="P1253" s="2"/>
    </row>
    <row r="1255" spans="6:16" x14ac:dyDescent="0.35">
      <c r="F1255" s="2"/>
      <c r="G1255" s="2"/>
      <c r="L1255" s="2"/>
      <c r="M1255" s="2"/>
      <c r="P1255" s="2"/>
    </row>
    <row r="1256" spans="6:16" x14ac:dyDescent="0.35">
      <c r="F1256" s="2"/>
      <c r="G1256" s="2"/>
      <c r="L1256" s="2"/>
      <c r="M1256" s="2"/>
      <c r="P1256" s="2"/>
    </row>
    <row r="1258" spans="6:16" x14ac:dyDescent="0.35">
      <c r="F1258" s="2"/>
      <c r="L1258" s="2"/>
      <c r="M1258" s="2"/>
      <c r="P1258" s="2"/>
    </row>
    <row r="1259" spans="6:16" x14ac:dyDescent="0.35">
      <c r="F1259" s="2"/>
      <c r="L1259" s="2"/>
      <c r="M1259" s="2"/>
      <c r="P1259" s="2"/>
    </row>
    <row r="1261" spans="6:16" x14ac:dyDescent="0.35">
      <c r="F1261" s="2"/>
      <c r="L1261" s="2"/>
      <c r="M1261" s="2"/>
      <c r="P1261" s="2"/>
    </row>
    <row r="1262" spans="6:16" x14ac:dyDescent="0.35">
      <c r="F1262" s="2"/>
      <c r="L1262" s="2"/>
      <c r="M1262" s="2"/>
      <c r="P1262" s="2"/>
    </row>
    <row r="1264" spans="6:16" x14ac:dyDescent="0.35">
      <c r="F1264" s="2"/>
      <c r="G1264" s="2"/>
      <c r="L1264" s="2"/>
      <c r="M1264" s="2"/>
      <c r="P1264" s="2"/>
    </row>
    <row r="1265" spans="6:16" x14ac:dyDescent="0.35">
      <c r="F1265" s="2"/>
      <c r="G1265" s="2"/>
      <c r="L1265" s="2"/>
      <c r="M1265" s="2"/>
      <c r="P1265" s="2"/>
    </row>
    <row r="1267" spans="6:16" x14ac:dyDescent="0.35">
      <c r="F1267" s="2"/>
      <c r="L1267" s="2"/>
      <c r="M1267" s="2"/>
      <c r="P1267" s="2"/>
    </row>
    <row r="1268" spans="6:16" x14ac:dyDescent="0.35">
      <c r="F1268" s="2"/>
      <c r="L1268" s="2"/>
      <c r="M1268" s="2"/>
      <c r="P1268" s="2"/>
    </row>
    <row r="1270" spans="6:16" x14ac:dyDescent="0.35">
      <c r="F1270" s="2"/>
      <c r="L1270" s="2"/>
      <c r="M1270" s="2"/>
      <c r="P1270" s="2"/>
    </row>
    <row r="1271" spans="6:16" x14ac:dyDescent="0.35">
      <c r="F1271" s="2"/>
      <c r="L1271" s="2"/>
      <c r="M1271" s="2"/>
      <c r="P1271" s="2"/>
    </row>
    <row r="1273" spans="6:16" x14ac:dyDescent="0.35">
      <c r="F1273" s="2"/>
      <c r="L1273" s="2"/>
      <c r="M1273" s="2"/>
      <c r="P1273" s="2"/>
    </row>
    <row r="1274" spans="6:16" x14ac:dyDescent="0.35">
      <c r="F1274" s="2"/>
      <c r="L1274" s="2"/>
      <c r="M1274" s="2"/>
      <c r="P1274" s="2"/>
    </row>
    <row r="1276" spans="6:16" x14ac:dyDescent="0.35">
      <c r="F1276" s="2"/>
      <c r="G1276" s="2"/>
      <c r="L1276" s="2"/>
      <c r="M1276" s="2"/>
      <c r="P1276" s="2"/>
    </row>
    <row r="1277" spans="6:16" x14ac:dyDescent="0.35">
      <c r="F1277" s="2"/>
      <c r="L1277" s="2"/>
      <c r="M1277" s="2"/>
      <c r="P1277" s="2"/>
    </row>
    <row r="1279" spans="6:16" x14ac:dyDescent="0.35">
      <c r="F1279" s="2"/>
      <c r="G1279" s="2"/>
      <c r="L1279" s="2"/>
      <c r="M1279" s="2"/>
      <c r="P1279" s="2"/>
    </row>
    <row r="1280" spans="6:16" x14ac:dyDescent="0.35">
      <c r="F1280" s="2"/>
      <c r="G1280" s="2"/>
      <c r="L1280" s="2"/>
      <c r="M1280" s="2"/>
      <c r="P1280" s="2"/>
    </row>
    <row r="1282" spans="6:16" x14ac:dyDescent="0.35">
      <c r="F1282" s="2"/>
      <c r="L1282" s="2"/>
      <c r="M1282" s="2"/>
      <c r="P1282" s="2"/>
    </row>
    <row r="1283" spans="6:16" x14ac:dyDescent="0.35">
      <c r="F1283" s="2"/>
      <c r="L1283" s="2"/>
      <c r="M1283" s="2"/>
      <c r="P1283" s="2"/>
    </row>
    <row r="1285" spans="6:16" x14ac:dyDescent="0.35">
      <c r="F1285" s="2"/>
      <c r="L1285" s="2"/>
      <c r="M1285" s="2"/>
      <c r="P1285" s="2"/>
    </row>
    <row r="1286" spans="6:16" x14ac:dyDescent="0.35">
      <c r="F1286" s="2"/>
      <c r="L1286" s="2"/>
      <c r="M1286" s="2"/>
      <c r="P1286" s="2"/>
    </row>
    <row r="1288" spans="6:16" x14ac:dyDescent="0.35">
      <c r="F1288" s="2"/>
      <c r="G1288" s="2"/>
      <c r="L1288" s="2"/>
      <c r="M1288" s="2"/>
      <c r="P1288" s="2"/>
    </row>
    <row r="1289" spans="6:16" x14ac:dyDescent="0.35">
      <c r="F1289" s="2"/>
      <c r="G1289" s="2"/>
      <c r="L1289" s="2"/>
      <c r="M1289" s="2"/>
      <c r="P1289" s="2"/>
    </row>
    <row r="1291" spans="6:16" x14ac:dyDescent="0.35">
      <c r="F1291" s="2"/>
      <c r="L1291" s="2"/>
      <c r="M1291" s="2"/>
      <c r="P1291" s="2"/>
    </row>
    <row r="1292" spans="6:16" x14ac:dyDescent="0.35">
      <c r="F1292" s="2"/>
      <c r="L1292" s="2"/>
      <c r="M1292" s="2"/>
      <c r="P1292" s="2"/>
    </row>
    <row r="1294" spans="6:16" x14ac:dyDescent="0.35">
      <c r="F1294" s="2"/>
      <c r="L1294" s="2"/>
      <c r="M1294" s="2"/>
      <c r="P1294" s="2"/>
    </row>
    <row r="1295" spans="6:16" x14ac:dyDescent="0.35">
      <c r="F1295" s="2"/>
      <c r="L1295" s="2"/>
      <c r="M1295" s="2"/>
      <c r="P1295" s="2"/>
    </row>
    <row r="1297" spans="6:16" x14ac:dyDescent="0.35">
      <c r="F1297" s="2"/>
      <c r="G1297" s="2"/>
      <c r="L1297" s="2"/>
      <c r="M1297" s="2"/>
      <c r="P1297" s="2"/>
    </row>
    <row r="1298" spans="6:16" x14ac:dyDescent="0.35">
      <c r="F1298" s="2"/>
      <c r="G1298" s="2"/>
      <c r="L1298" s="2"/>
      <c r="M1298" s="2"/>
      <c r="P1298" s="2"/>
    </row>
    <row r="1300" spans="6:16" x14ac:dyDescent="0.35">
      <c r="F1300" s="2"/>
      <c r="L1300" s="2"/>
      <c r="M1300" s="2"/>
      <c r="P1300" s="2"/>
    </row>
    <row r="1301" spans="6:16" x14ac:dyDescent="0.35">
      <c r="F1301" s="2"/>
      <c r="L1301" s="2"/>
      <c r="M1301" s="2"/>
      <c r="P1301" s="2"/>
    </row>
    <row r="1303" spans="6:16" x14ac:dyDescent="0.35">
      <c r="F1303" s="2"/>
      <c r="G1303" s="2"/>
      <c r="L1303" s="2"/>
      <c r="M1303" s="2"/>
      <c r="P1303" s="2"/>
    </row>
    <row r="1304" spans="6:16" x14ac:dyDescent="0.35">
      <c r="F1304" s="2"/>
      <c r="G1304" s="2"/>
      <c r="L1304" s="2"/>
      <c r="M1304" s="2"/>
      <c r="P1304" s="2"/>
    </row>
    <row r="1306" spans="6:16" x14ac:dyDescent="0.35">
      <c r="F1306" s="2"/>
      <c r="G1306" s="2"/>
      <c r="L1306" s="2"/>
      <c r="M1306" s="2"/>
      <c r="P1306" s="2"/>
    </row>
    <row r="1307" spans="6:16" x14ac:dyDescent="0.35">
      <c r="F1307" s="2"/>
      <c r="G1307" s="2"/>
      <c r="L1307" s="2"/>
      <c r="M1307" s="2"/>
      <c r="P1307" s="2"/>
    </row>
    <row r="1309" spans="6:16" x14ac:dyDescent="0.35">
      <c r="F1309" s="2"/>
      <c r="L1309" s="2"/>
      <c r="M1309" s="2"/>
      <c r="P1309" s="2"/>
    </row>
    <row r="1310" spans="6:16" x14ac:dyDescent="0.35">
      <c r="F1310" s="2"/>
      <c r="L1310" s="2"/>
      <c r="M1310" s="2"/>
      <c r="P1310" s="2"/>
    </row>
    <row r="1312" spans="6:16" x14ac:dyDescent="0.35">
      <c r="F1312" s="2"/>
      <c r="L1312" s="2"/>
      <c r="M1312" s="2"/>
      <c r="P1312" s="2"/>
    </row>
    <row r="1313" spans="6:16" x14ac:dyDescent="0.35">
      <c r="F1313" s="2"/>
      <c r="L1313" s="2"/>
      <c r="M1313" s="2"/>
      <c r="P1313" s="2"/>
    </row>
    <row r="1315" spans="6:16" x14ac:dyDescent="0.35">
      <c r="F1315" s="2"/>
      <c r="L1315" s="2"/>
      <c r="M1315" s="2"/>
      <c r="P1315" s="2"/>
    </row>
    <row r="1316" spans="6:16" x14ac:dyDescent="0.35">
      <c r="F1316" s="2"/>
      <c r="L1316" s="2"/>
      <c r="M1316" s="2"/>
      <c r="P1316" s="2"/>
    </row>
    <row r="1318" spans="6:16" x14ac:dyDescent="0.35">
      <c r="L1318" s="2"/>
      <c r="M1318" s="2"/>
      <c r="P1318" s="2"/>
    </row>
    <row r="1319" spans="6:16" x14ac:dyDescent="0.35">
      <c r="L1319" s="2"/>
      <c r="M1319" s="2"/>
      <c r="P1319" s="2"/>
    </row>
    <row r="1321" spans="6:16" x14ac:dyDescent="0.35">
      <c r="F1321" s="2"/>
      <c r="L1321" s="2"/>
      <c r="M1321" s="2"/>
      <c r="P1321" s="2"/>
    </row>
    <row r="1322" spans="6:16" x14ac:dyDescent="0.35">
      <c r="F1322" s="2"/>
      <c r="L1322" s="2"/>
      <c r="M1322" s="2"/>
      <c r="P1322" s="2"/>
    </row>
    <row r="1324" spans="6:16" x14ac:dyDescent="0.35">
      <c r="L1324" s="2"/>
      <c r="M1324" s="2"/>
      <c r="P1324" s="2"/>
    </row>
    <row r="1325" spans="6:16" x14ac:dyDescent="0.35">
      <c r="L1325" s="2"/>
      <c r="M1325" s="2"/>
      <c r="P1325" s="2"/>
    </row>
    <row r="1327" spans="6:16" x14ac:dyDescent="0.35">
      <c r="F1327" s="2"/>
      <c r="G1327" s="2"/>
      <c r="L1327" s="2"/>
      <c r="M1327" s="2"/>
      <c r="P1327" s="2"/>
    </row>
    <row r="1328" spans="6:16" x14ac:dyDescent="0.35">
      <c r="F1328" s="2"/>
      <c r="L1328" s="2"/>
      <c r="M1328" s="2"/>
      <c r="P1328" s="2"/>
    </row>
    <row r="1330" spans="6:16" x14ac:dyDescent="0.35">
      <c r="F1330" s="2"/>
      <c r="L1330" s="2"/>
      <c r="M1330" s="2"/>
      <c r="P1330" s="2"/>
    </row>
    <row r="1331" spans="6:16" x14ac:dyDescent="0.35">
      <c r="L1331" s="2"/>
      <c r="M1331" s="2"/>
      <c r="P1331" s="2"/>
    </row>
    <row r="1333" spans="6:16" x14ac:dyDescent="0.35">
      <c r="F1333" s="2"/>
      <c r="L1333" s="2"/>
      <c r="M1333" s="2"/>
      <c r="P1333" s="2"/>
    </row>
    <row r="1334" spans="6:16" x14ac:dyDescent="0.35">
      <c r="F1334" s="2"/>
      <c r="L1334" s="2"/>
      <c r="M1334" s="2"/>
      <c r="P1334" s="2"/>
    </row>
    <row r="1336" spans="6:16" x14ac:dyDescent="0.35">
      <c r="F1336" s="2"/>
      <c r="L1336" s="2"/>
      <c r="M1336" s="2"/>
      <c r="P1336" s="2"/>
    </row>
    <row r="1337" spans="6:16" x14ac:dyDescent="0.35">
      <c r="F1337" s="2"/>
      <c r="L1337" s="2"/>
      <c r="M1337" s="2"/>
      <c r="P1337" s="2"/>
    </row>
    <row r="1339" spans="6:16" x14ac:dyDescent="0.35">
      <c r="F1339" s="2"/>
      <c r="L1339" s="2"/>
      <c r="M1339" s="2"/>
      <c r="P1339" s="2"/>
    </row>
    <row r="1340" spans="6:16" x14ac:dyDescent="0.35">
      <c r="F1340" s="2"/>
      <c r="L1340" s="2"/>
      <c r="M1340" s="2"/>
      <c r="P1340" s="2"/>
    </row>
    <row r="1342" spans="6:16" x14ac:dyDescent="0.35">
      <c r="F1342" s="2"/>
      <c r="L1342" s="2"/>
      <c r="M1342" s="2"/>
      <c r="P1342" s="2"/>
    </row>
    <row r="1343" spans="6:16" x14ac:dyDescent="0.35">
      <c r="F1343" s="2"/>
      <c r="L1343" s="2"/>
      <c r="M1343" s="2"/>
      <c r="P1343" s="2"/>
    </row>
    <row r="1345" spans="6:16" x14ac:dyDescent="0.35">
      <c r="F1345" s="2"/>
      <c r="G1345" s="2"/>
      <c r="L1345" s="2"/>
      <c r="M1345" s="2"/>
      <c r="P1345" s="2"/>
    </row>
    <row r="1346" spans="6:16" x14ac:dyDescent="0.35">
      <c r="F1346" s="2"/>
      <c r="G1346" s="2"/>
      <c r="L1346" s="2"/>
      <c r="M1346" s="2"/>
      <c r="P1346" s="2"/>
    </row>
    <row r="1348" spans="6:16" x14ac:dyDescent="0.35">
      <c r="F1348" s="2"/>
      <c r="L1348" s="2"/>
      <c r="M1348" s="2"/>
      <c r="P1348" s="2"/>
    </row>
    <row r="1349" spans="6:16" x14ac:dyDescent="0.35">
      <c r="F1349" s="2"/>
      <c r="L1349" s="2"/>
      <c r="M1349" s="2"/>
      <c r="P1349" s="2"/>
    </row>
    <row r="1351" spans="6:16" x14ac:dyDescent="0.35">
      <c r="F1351" s="2"/>
      <c r="L1351" s="2"/>
      <c r="M1351" s="2"/>
      <c r="P1351" s="2"/>
    </row>
    <row r="1352" spans="6:16" x14ac:dyDescent="0.35">
      <c r="F1352" s="2"/>
      <c r="L1352" s="2"/>
      <c r="M1352" s="2"/>
      <c r="P1352" s="2"/>
    </row>
    <row r="1354" spans="6:16" x14ac:dyDescent="0.35">
      <c r="F1354" s="2"/>
      <c r="L1354" s="2"/>
      <c r="M1354" s="2"/>
      <c r="P1354" s="2"/>
    </row>
    <row r="1355" spans="6:16" x14ac:dyDescent="0.35">
      <c r="F1355" s="2"/>
      <c r="L1355" s="2"/>
      <c r="M1355" s="2"/>
      <c r="P1355" s="2"/>
    </row>
    <row r="1357" spans="6:16" x14ac:dyDescent="0.35">
      <c r="F1357" s="2"/>
      <c r="L1357" s="2"/>
      <c r="M1357" s="2"/>
      <c r="P1357" s="2"/>
    </row>
    <row r="1358" spans="6:16" x14ac:dyDescent="0.35">
      <c r="F1358" s="2"/>
      <c r="L1358" s="2"/>
      <c r="M1358" s="2"/>
      <c r="P1358" s="2"/>
    </row>
    <row r="1360" spans="6:16" x14ac:dyDescent="0.35">
      <c r="F1360" s="2"/>
      <c r="L1360" s="2"/>
      <c r="M1360" s="2"/>
      <c r="P1360" s="2"/>
    </row>
    <row r="1361" spans="6:16" x14ac:dyDescent="0.35">
      <c r="F1361" s="2"/>
      <c r="L1361" s="2"/>
      <c r="M1361" s="2"/>
      <c r="P1361" s="2"/>
    </row>
    <row r="1363" spans="6:16" x14ac:dyDescent="0.35">
      <c r="F1363" s="2"/>
      <c r="L1363" s="2"/>
      <c r="M1363" s="2"/>
      <c r="P1363" s="2"/>
    </row>
    <row r="1364" spans="6:16" x14ac:dyDescent="0.35">
      <c r="F1364" s="2"/>
      <c r="L1364" s="2"/>
      <c r="M1364" s="2"/>
      <c r="P1364" s="2"/>
    </row>
    <row r="1366" spans="6:16" x14ac:dyDescent="0.35">
      <c r="F1366" s="2"/>
      <c r="L1366" s="2"/>
      <c r="M1366" s="2"/>
      <c r="P1366" s="2"/>
    </row>
    <row r="1367" spans="6:16" x14ac:dyDescent="0.35">
      <c r="F1367" s="2"/>
      <c r="L1367" s="2"/>
      <c r="M1367" s="2"/>
      <c r="P1367" s="2"/>
    </row>
    <row r="1369" spans="6:16" x14ac:dyDescent="0.35">
      <c r="F1369" s="2"/>
      <c r="G1369" s="2"/>
      <c r="L1369" s="2"/>
      <c r="M1369" s="2"/>
      <c r="P1369" s="2"/>
    </row>
    <row r="1370" spans="6:16" x14ac:dyDescent="0.35">
      <c r="F1370" s="2"/>
      <c r="G1370" s="2"/>
      <c r="L1370" s="2"/>
      <c r="M1370" s="2"/>
      <c r="P1370" s="2"/>
    </row>
    <row r="1372" spans="6:16" x14ac:dyDescent="0.35">
      <c r="F1372" s="2"/>
      <c r="L1372" s="2"/>
      <c r="M1372" s="2"/>
      <c r="P1372" s="2"/>
    </row>
    <row r="1373" spans="6:16" x14ac:dyDescent="0.35">
      <c r="L1373" s="2"/>
      <c r="M1373" s="2"/>
      <c r="P1373" s="2"/>
    </row>
    <row r="1375" spans="6:16" x14ac:dyDescent="0.35">
      <c r="F1375" s="2"/>
      <c r="L1375" s="2"/>
      <c r="M1375" s="2"/>
      <c r="P1375" s="2"/>
    </row>
    <row r="1376" spans="6:16" x14ac:dyDescent="0.35">
      <c r="F1376" s="2"/>
      <c r="L1376" s="2"/>
      <c r="M1376" s="2"/>
      <c r="P1376" s="2"/>
    </row>
    <row r="1378" spans="6:16" x14ac:dyDescent="0.35">
      <c r="F1378" s="2"/>
      <c r="G1378" s="2"/>
      <c r="L1378" s="2"/>
      <c r="M1378" s="2"/>
      <c r="P1378" s="2"/>
    </row>
    <row r="1379" spans="6:16" x14ac:dyDescent="0.35">
      <c r="F1379" s="2"/>
      <c r="G1379" s="2"/>
      <c r="L1379" s="2"/>
      <c r="M1379" s="2"/>
      <c r="P1379" s="2"/>
    </row>
    <row r="1381" spans="6:16" x14ac:dyDescent="0.35">
      <c r="F1381" s="2"/>
      <c r="L1381" s="2"/>
      <c r="M1381" s="2"/>
      <c r="P1381" s="2"/>
    </row>
    <row r="1382" spans="6:16" x14ac:dyDescent="0.35">
      <c r="F1382" s="2"/>
      <c r="L1382" s="2"/>
      <c r="M1382" s="2"/>
      <c r="P1382" s="2"/>
    </row>
    <row r="1384" spans="6:16" x14ac:dyDescent="0.35">
      <c r="F1384" s="2"/>
      <c r="L1384" s="2"/>
      <c r="M1384" s="2"/>
      <c r="P1384" s="2"/>
    </row>
    <row r="1385" spans="6:16" x14ac:dyDescent="0.35">
      <c r="F1385" s="2"/>
      <c r="L1385" s="2"/>
      <c r="M1385" s="2"/>
      <c r="P1385" s="2"/>
    </row>
    <row r="1387" spans="6:16" x14ac:dyDescent="0.35">
      <c r="F1387" s="2"/>
      <c r="G1387" s="2"/>
      <c r="L1387" s="2"/>
      <c r="M1387" s="2"/>
      <c r="P1387" s="2"/>
    </row>
    <row r="1388" spans="6:16" x14ac:dyDescent="0.35">
      <c r="F1388" s="2"/>
      <c r="L1388" s="2"/>
      <c r="M1388" s="2"/>
      <c r="P1388" s="2"/>
    </row>
    <row r="1390" spans="6:16" x14ac:dyDescent="0.35">
      <c r="F1390" s="2"/>
      <c r="L1390" s="2"/>
      <c r="M1390" s="2"/>
      <c r="P1390" s="2"/>
    </row>
    <row r="1391" spans="6:16" x14ac:dyDescent="0.35">
      <c r="F1391" s="2"/>
      <c r="L1391" s="2"/>
      <c r="M1391" s="2"/>
      <c r="P1391" s="2"/>
    </row>
    <row r="1393" spans="6:16" x14ac:dyDescent="0.35">
      <c r="F1393" s="2"/>
      <c r="G1393" s="2"/>
      <c r="L1393" s="2"/>
      <c r="M1393" s="2"/>
      <c r="P1393" s="2"/>
    </row>
    <row r="1394" spans="6:16" x14ac:dyDescent="0.35">
      <c r="F1394" s="2"/>
      <c r="G1394" s="2"/>
      <c r="L1394" s="2"/>
      <c r="M1394" s="2"/>
      <c r="P1394" s="2"/>
    </row>
    <row r="1396" spans="6:16" x14ac:dyDescent="0.35">
      <c r="F1396" s="2"/>
      <c r="L1396" s="2"/>
      <c r="M1396" s="2"/>
      <c r="P1396" s="2"/>
    </row>
    <row r="1397" spans="6:16" x14ac:dyDescent="0.35">
      <c r="F1397" s="2"/>
      <c r="L1397" s="2"/>
      <c r="M1397" s="2"/>
      <c r="P1397" s="2"/>
    </row>
    <row r="1399" spans="6:16" x14ac:dyDescent="0.35">
      <c r="F1399" s="2"/>
      <c r="L1399" s="2"/>
      <c r="M1399" s="2"/>
      <c r="P1399" s="2"/>
    </row>
    <row r="1400" spans="6:16" x14ac:dyDescent="0.35">
      <c r="F1400" s="2"/>
      <c r="L1400" s="2"/>
      <c r="M1400" s="2"/>
      <c r="P1400" s="2"/>
    </row>
    <row r="1402" spans="6:16" x14ac:dyDescent="0.35">
      <c r="F1402" s="2"/>
      <c r="L1402" s="2"/>
      <c r="M1402" s="2"/>
      <c r="P1402" s="2"/>
    </row>
    <row r="1403" spans="6:16" x14ac:dyDescent="0.35">
      <c r="F1403" s="2"/>
      <c r="L1403" s="2"/>
      <c r="M1403" s="2"/>
      <c r="P1403" s="2"/>
    </row>
    <row r="1405" spans="6:16" x14ac:dyDescent="0.35">
      <c r="F1405" s="2"/>
      <c r="L1405" s="2"/>
      <c r="M1405" s="2"/>
      <c r="P1405" s="2"/>
    </row>
    <row r="1406" spans="6:16" x14ac:dyDescent="0.35">
      <c r="F1406" s="2"/>
      <c r="L1406" s="2"/>
      <c r="M1406" s="2"/>
      <c r="P1406" s="2"/>
    </row>
    <row r="1408" spans="6:16" x14ac:dyDescent="0.35">
      <c r="F1408" s="2"/>
      <c r="L1408" s="2"/>
      <c r="M1408" s="2"/>
      <c r="P1408" s="2"/>
    </row>
    <row r="1409" spans="6:16" x14ac:dyDescent="0.35">
      <c r="F1409" s="2"/>
      <c r="L1409" s="2"/>
      <c r="M1409" s="2"/>
      <c r="P1409" s="2"/>
    </row>
    <row r="1411" spans="6:16" x14ac:dyDescent="0.35">
      <c r="P1411" s="2"/>
    </row>
    <row r="1414" spans="6:16" x14ac:dyDescent="0.35">
      <c r="F1414" s="2"/>
      <c r="G1414" s="2"/>
      <c r="L1414" s="2"/>
      <c r="M1414" s="2"/>
      <c r="P1414" s="2"/>
    </row>
    <row r="1415" spans="6:16" x14ac:dyDescent="0.35">
      <c r="F1415" s="2"/>
      <c r="G1415" s="2"/>
      <c r="L1415" s="2"/>
      <c r="M1415" s="2"/>
      <c r="P1415" s="2"/>
    </row>
    <row r="1417" spans="6:16" x14ac:dyDescent="0.35">
      <c r="F1417" s="2"/>
      <c r="L1417" s="2"/>
      <c r="M1417" s="2"/>
      <c r="P1417" s="2"/>
    </row>
    <row r="1418" spans="6:16" x14ac:dyDescent="0.35">
      <c r="F1418" s="2"/>
      <c r="L1418" s="2"/>
      <c r="M1418" s="2"/>
      <c r="P1418" s="2"/>
    </row>
    <row r="1420" spans="6:16" x14ac:dyDescent="0.35">
      <c r="F1420" s="2"/>
      <c r="L1420" s="2"/>
      <c r="M1420" s="2"/>
      <c r="P1420" s="2"/>
    </row>
    <row r="1421" spans="6:16" x14ac:dyDescent="0.35">
      <c r="F1421" s="2"/>
      <c r="L1421" s="2"/>
      <c r="M1421" s="2"/>
      <c r="P1421" s="2"/>
    </row>
    <row r="1423" spans="6:16" x14ac:dyDescent="0.35">
      <c r="F1423" s="2"/>
      <c r="L1423" s="2"/>
      <c r="M1423" s="2"/>
      <c r="P1423" s="2"/>
    </row>
    <row r="1424" spans="6:16" x14ac:dyDescent="0.35">
      <c r="F1424" s="2"/>
      <c r="L1424" s="2"/>
      <c r="M1424" s="2"/>
      <c r="P1424" s="2"/>
    </row>
    <row r="1426" spans="6:16" x14ac:dyDescent="0.35">
      <c r="F1426" s="2"/>
      <c r="L1426" s="2"/>
      <c r="M1426" s="2"/>
      <c r="P1426" s="2"/>
    </row>
    <row r="1427" spans="6:16" x14ac:dyDescent="0.35">
      <c r="F1427" s="2"/>
      <c r="L1427" s="2"/>
      <c r="M1427" s="2"/>
      <c r="P1427" s="2"/>
    </row>
    <row r="1429" spans="6:16" x14ac:dyDescent="0.35">
      <c r="F1429" s="2"/>
      <c r="J1429" s="2"/>
      <c r="K1429" s="2"/>
      <c r="L1429" s="2"/>
      <c r="M1429" s="2"/>
      <c r="P1429" s="2"/>
    </row>
    <row r="1430" spans="6:16" x14ac:dyDescent="0.35">
      <c r="F1430" s="2"/>
      <c r="J1430" s="2"/>
      <c r="K1430" s="2"/>
      <c r="L1430" s="2"/>
      <c r="M1430" s="2"/>
      <c r="P1430" s="2"/>
    </row>
    <row r="1432" spans="6:16" x14ac:dyDescent="0.35">
      <c r="F1432" s="2"/>
      <c r="L1432" s="2"/>
      <c r="M1432" s="2"/>
      <c r="P1432" s="2"/>
    </row>
    <row r="1433" spans="6:16" x14ac:dyDescent="0.35">
      <c r="F1433" s="2"/>
      <c r="L1433" s="2"/>
      <c r="M1433" s="2"/>
      <c r="P1433" s="2"/>
    </row>
    <row r="1435" spans="6:16" x14ac:dyDescent="0.35">
      <c r="F1435" s="2"/>
      <c r="L1435" s="2"/>
      <c r="M1435" s="2"/>
      <c r="P1435" s="2"/>
    </row>
    <row r="1436" spans="6:16" x14ac:dyDescent="0.35">
      <c r="F1436" s="2"/>
      <c r="L1436" s="2"/>
      <c r="M1436" s="2"/>
      <c r="P1436" s="2"/>
    </row>
    <row r="1438" spans="6:16" x14ac:dyDescent="0.35">
      <c r="F1438" s="2"/>
      <c r="L1438" s="2"/>
      <c r="M1438" s="2"/>
      <c r="P1438" s="2"/>
    </row>
    <row r="1439" spans="6:16" x14ac:dyDescent="0.35">
      <c r="F1439" s="2"/>
      <c r="L1439" s="2"/>
      <c r="M1439" s="2"/>
      <c r="P1439" s="2"/>
    </row>
    <row r="1441" spans="6:16" x14ac:dyDescent="0.35">
      <c r="F1441" s="2"/>
      <c r="L1441" s="2"/>
      <c r="M1441" s="2"/>
      <c r="P1441" s="2"/>
    </row>
    <row r="1442" spans="6:16" x14ac:dyDescent="0.35">
      <c r="F1442" s="2"/>
      <c r="L1442" s="2"/>
      <c r="M1442" s="2"/>
      <c r="P1442" s="2"/>
    </row>
    <row r="1444" spans="6:16" x14ac:dyDescent="0.35">
      <c r="F1444" s="2"/>
      <c r="L1444" s="2"/>
      <c r="M1444" s="2"/>
      <c r="P1444" s="2"/>
    </row>
    <row r="1445" spans="6:16" x14ac:dyDescent="0.35">
      <c r="F1445" s="2"/>
      <c r="L1445" s="2"/>
      <c r="M1445" s="2"/>
      <c r="P1445" s="2"/>
    </row>
    <row r="1447" spans="6:16" x14ac:dyDescent="0.35">
      <c r="F1447" s="2"/>
      <c r="L1447" s="2"/>
      <c r="M1447" s="2"/>
      <c r="P1447" s="2"/>
    </row>
    <row r="1448" spans="6:16" x14ac:dyDescent="0.35">
      <c r="F1448" s="2"/>
      <c r="L1448" s="2"/>
      <c r="M1448" s="2"/>
      <c r="P1448" s="2"/>
    </row>
    <row r="1450" spans="6:16" x14ac:dyDescent="0.35">
      <c r="F1450" s="2"/>
      <c r="L1450" s="2"/>
      <c r="M1450" s="2"/>
      <c r="P1450" s="2"/>
    </row>
    <row r="1451" spans="6:16" x14ac:dyDescent="0.35">
      <c r="F1451" s="2"/>
      <c r="L1451" s="2"/>
      <c r="M1451" s="2"/>
      <c r="P1451" s="2"/>
    </row>
    <row r="1453" spans="6:16" x14ac:dyDescent="0.35">
      <c r="F1453" s="2"/>
      <c r="J1453" s="2"/>
      <c r="K1453" s="2"/>
      <c r="L1453" s="2"/>
      <c r="M1453" s="2"/>
      <c r="P1453" s="2"/>
    </row>
    <row r="1454" spans="6:16" x14ac:dyDescent="0.35">
      <c r="F1454" s="2"/>
      <c r="L1454" s="2"/>
      <c r="M1454" s="2"/>
      <c r="P1454" s="2"/>
    </row>
    <row r="1456" spans="6:16" x14ac:dyDescent="0.35">
      <c r="L1456" s="2"/>
      <c r="M1456" s="2"/>
      <c r="P1456" s="2"/>
    </row>
    <row r="1457" spans="6:16" x14ac:dyDescent="0.35">
      <c r="L1457" s="2"/>
      <c r="M1457" s="2"/>
      <c r="P1457" s="2"/>
    </row>
    <row r="1459" spans="6:16" x14ac:dyDescent="0.35">
      <c r="F1459" s="2"/>
      <c r="L1459" s="2"/>
      <c r="M1459" s="2"/>
      <c r="P1459" s="2"/>
    </row>
    <row r="1460" spans="6:16" x14ac:dyDescent="0.35">
      <c r="F1460" s="2"/>
      <c r="L1460" s="2"/>
      <c r="M1460" s="2"/>
      <c r="P1460" s="2"/>
    </row>
    <row r="1462" spans="6:16" x14ac:dyDescent="0.35">
      <c r="F1462" s="2"/>
      <c r="G1462" s="2"/>
      <c r="J1462" s="2"/>
      <c r="K1462" s="2"/>
      <c r="L1462" s="2"/>
      <c r="M1462" s="2"/>
      <c r="P1462" s="2"/>
    </row>
    <row r="1463" spans="6:16" x14ac:dyDescent="0.35">
      <c r="F1463" s="2"/>
      <c r="G1463" s="2"/>
      <c r="J1463" s="2"/>
      <c r="K1463" s="2"/>
      <c r="L1463" s="2"/>
      <c r="M1463" s="2"/>
      <c r="P1463" s="2"/>
    </row>
    <row r="1465" spans="6:16" x14ac:dyDescent="0.35">
      <c r="F1465" s="2"/>
      <c r="L1465" s="2"/>
      <c r="M1465" s="2"/>
      <c r="P1465" s="2"/>
    </row>
    <row r="1466" spans="6:16" x14ac:dyDescent="0.35">
      <c r="F1466" s="2"/>
      <c r="L1466" s="2"/>
      <c r="M1466" s="2"/>
      <c r="P1466" s="2"/>
    </row>
    <row r="1468" spans="6:16" x14ac:dyDescent="0.35">
      <c r="F1468" s="2"/>
      <c r="L1468" s="2"/>
      <c r="M1468" s="2"/>
      <c r="P1468" s="2"/>
    </row>
    <row r="1469" spans="6:16" x14ac:dyDescent="0.35">
      <c r="F1469" s="2"/>
      <c r="L1469" s="2"/>
      <c r="M1469" s="2"/>
      <c r="P1469" s="2"/>
    </row>
    <row r="1471" spans="6:16" x14ac:dyDescent="0.35">
      <c r="F1471" s="2"/>
      <c r="L1471" s="2"/>
      <c r="M1471" s="2"/>
      <c r="P1471" s="2"/>
    </row>
    <row r="1472" spans="6:16" x14ac:dyDescent="0.35">
      <c r="F1472" s="2"/>
      <c r="L1472" s="2"/>
      <c r="M1472" s="2"/>
      <c r="P1472" s="2"/>
    </row>
    <row r="1474" spans="6:16" x14ac:dyDescent="0.35">
      <c r="F1474" s="2"/>
      <c r="L1474" s="2"/>
      <c r="M1474" s="2"/>
      <c r="P1474" s="2"/>
    </row>
    <row r="1475" spans="6:16" x14ac:dyDescent="0.35">
      <c r="F1475" s="2"/>
      <c r="L1475" s="2"/>
      <c r="M1475" s="2"/>
      <c r="P1475" s="2"/>
    </row>
    <row r="1477" spans="6:16" x14ac:dyDescent="0.35">
      <c r="F1477" s="2"/>
      <c r="L1477" s="2"/>
      <c r="M1477" s="2"/>
      <c r="P1477" s="2"/>
    </row>
    <row r="1478" spans="6:16" x14ac:dyDescent="0.35">
      <c r="F1478" s="2"/>
      <c r="L1478" s="2"/>
      <c r="M1478" s="2"/>
      <c r="P1478" s="2"/>
    </row>
    <row r="1480" spans="6:16" x14ac:dyDescent="0.35">
      <c r="F1480" s="2"/>
      <c r="L1480" s="2"/>
      <c r="M1480" s="2"/>
      <c r="P1480" s="2"/>
    </row>
    <row r="1481" spans="6:16" x14ac:dyDescent="0.35">
      <c r="F1481" s="2"/>
      <c r="L1481" s="2"/>
      <c r="M1481" s="2"/>
      <c r="P1481" s="2"/>
    </row>
    <row r="1483" spans="6:16" x14ac:dyDescent="0.35">
      <c r="L1483" s="2"/>
      <c r="M1483" s="2"/>
      <c r="P1483" s="2"/>
    </row>
    <row r="1484" spans="6:16" x14ac:dyDescent="0.35">
      <c r="L1484" s="2"/>
      <c r="M1484" s="2"/>
      <c r="P1484" s="2"/>
    </row>
    <row r="1486" spans="6:16" x14ac:dyDescent="0.35">
      <c r="F1486" s="2"/>
      <c r="L1486" s="2"/>
      <c r="M1486" s="2"/>
      <c r="P1486" s="2"/>
    </row>
    <row r="1487" spans="6:16" x14ac:dyDescent="0.35">
      <c r="F1487" s="2"/>
      <c r="L1487" s="2"/>
      <c r="M1487" s="2"/>
      <c r="P1487" s="2"/>
    </row>
    <row r="1489" spans="6:16" x14ac:dyDescent="0.35">
      <c r="F1489" s="2"/>
      <c r="L1489" s="2"/>
      <c r="M1489" s="2"/>
      <c r="P1489" s="2"/>
    </row>
    <row r="1490" spans="6:16" x14ac:dyDescent="0.35">
      <c r="F1490" s="2"/>
      <c r="L1490" s="2"/>
      <c r="M1490" s="2"/>
      <c r="P1490" s="2"/>
    </row>
    <row r="1492" spans="6:16" x14ac:dyDescent="0.35">
      <c r="F1492" s="2"/>
      <c r="L1492" s="2"/>
      <c r="M1492" s="2"/>
      <c r="P1492" s="2"/>
    </row>
    <row r="1493" spans="6:16" x14ac:dyDescent="0.35">
      <c r="F1493" s="2"/>
      <c r="L1493" s="2"/>
      <c r="M1493" s="2"/>
      <c r="P1493" s="2"/>
    </row>
    <row r="1495" spans="6:16" x14ac:dyDescent="0.35">
      <c r="F1495" s="2"/>
      <c r="L1495" s="2"/>
      <c r="M1495" s="2"/>
      <c r="P1495" s="2"/>
    </row>
    <row r="1496" spans="6:16" x14ac:dyDescent="0.35">
      <c r="F1496" s="2"/>
      <c r="L1496" s="2"/>
      <c r="M1496" s="2"/>
      <c r="P1496" s="2"/>
    </row>
    <row r="1498" spans="6:16" x14ac:dyDescent="0.35">
      <c r="F1498" s="2"/>
      <c r="L1498" s="2"/>
      <c r="M1498" s="2"/>
      <c r="P1498" s="2"/>
    </row>
    <row r="1499" spans="6:16" x14ac:dyDescent="0.35">
      <c r="F1499" s="2"/>
      <c r="L1499" s="2"/>
      <c r="M1499" s="2"/>
      <c r="P1499" s="2"/>
    </row>
  </sheetData>
  <mergeCells count="6">
    <mergeCell ref="A56:M58"/>
    <mergeCell ref="B3:G3"/>
    <mergeCell ref="H3:M3"/>
    <mergeCell ref="A1:M1"/>
    <mergeCell ref="A2:M2"/>
    <mergeCell ref="A54:M54"/>
  </mergeCells>
  <phoneticPr fontId="5" type="noConversion"/>
  <pageMargins left="0.7" right="0.7" top="0.75" bottom="0.75" header="0.3" footer="0.3"/>
  <pageSetup scale="10" orientation="portrait" horizontalDpi="1200" verticalDpi="1200" r:id="rId1"/>
  <headerFooter>
    <oddFooter>&amp;C&amp;K04+000Page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A0511D6215B747825D44FEE1560822" ma:contentTypeVersion="22" ma:contentTypeDescription="Create a new document." ma:contentTypeScope="" ma:versionID="be0cb8734b3c36844466ad7cf80245ff">
  <xsd:schema xmlns:xsd="http://www.w3.org/2001/XMLSchema" xmlns:xs="http://www.w3.org/2001/XMLSchema" xmlns:p="http://schemas.microsoft.com/office/2006/metadata/properties" xmlns:ns1="http://schemas.microsoft.com/sharepoint/v3" xmlns:ns2="6d893fd5-62e7-4a18-808f-6929b6092986" xmlns:ns3="3409b56a-e60b-4661-93f2-bb67fdd27e38" xmlns:ns4="239f62ec-cf98-4e1b-b26d-887c48cd25d3" targetNamespace="http://schemas.microsoft.com/office/2006/metadata/properties" ma:root="true" ma:fieldsID="aa61c7fdc63ffbdd506f416c41ef1d1e" ns1:_="" ns2:_="" ns3:_="" ns4:_="">
    <xsd:import namespace="http://schemas.microsoft.com/sharepoint/v3"/>
    <xsd:import namespace="6d893fd5-62e7-4a18-808f-6929b6092986"/>
    <xsd:import namespace="3409b56a-e60b-4661-93f2-bb67fdd27e38"/>
    <xsd:import namespace="239f62ec-cf98-4e1b-b26d-887c48cd25d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EventHashCode" minOccurs="0"/>
                <xsd:element ref="ns4:MediaServiceGenerationTime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1:_ip_UnifiedCompliancePolicyProperties" minOccurs="0"/>
                <xsd:element ref="ns1:_ip_UnifiedCompliancePolicyUIAction" minOccurs="0"/>
                <xsd:element ref="ns4:MediaLengthInSeconds" minOccurs="0"/>
                <xsd:element ref="ns4:lcf76f155ced4ddcb4097134ff3c332f" minOccurs="0"/>
                <xsd:element ref="ns2:TaxCatchAll" minOccurs="0"/>
                <xsd:element ref="ns4:MediaServiceObjectDetectorVersions" minOccurs="0"/>
                <xsd:element ref="ns4:MediaServiceSearchPropertie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893fd5-62e7-4a18-808f-6929b609298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cd08ca35-049e-44d0-bc8f-f122cd0ed01e}" ma:internalName="TaxCatchAll" ma:showField="CatchAllData" ma:web="6d893fd5-62e7-4a18-808f-6929b60929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09b56a-e60b-4661-93f2-bb67fdd27e38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f62ec-cf98-4e1b-b26d-887c48cd25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8316ac8f-cad6-4f82-943e-f438414eee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8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6d893fd5-62e7-4a18-808f-6929b6092986" xsi:nil="true"/>
    <lcf76f155ced4ddcb4097134ff3c332f xmlns="239f62ec-cf98-4e1b-b26d-887c48cd25d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C82103-F9D7-42E3-9086-09F6E85057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893fd5-62e7-4a18-808f-6929b6092986"/>
    <ds:schemaRef ds:uri="3409b56a-e60b-4661-93f2-bb67fdd27e38"/>
    <ds:schemaRef ds:uri="239f62ec-cf98-4e1b-b26d-887c48cd25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673577-58E7-46D9-A483-FDC7621F6B88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c271d3ff-4561-4ec7-81b4-59eff2c68d2d"/>
    <ds:schemaRef ds:uri="http://purl.org/dc/terms/"/>
    <ds:schemaRef ds:uri="http://purl.org/dc/dcmitype/"/>
    <ds:schemaRef ds:uri="http://schemas.microsoft.com/office/2006/metadata/properties"/>
    <ds:schemaRef ds:uri="d8d27275-891e-4fe1-a070-e4d75d0e576a"/>
    <ds:schemaRef ds:uri="6d893fd5-62e7-4a18-808f-6929b6092986"/>
    <ds:schemaRef ds:uri="http://schemas.openxmlformats.org/package/2006/metadata/core-properties"/>
    <ds:schemaRef ds:uri="http://schemas.microsoft.com/sharepoint/v3"/>
    <ds:schemaRef ds:uri="http://www.w3.org/XML/1998/namespace"/>
    <ds:schemaRef ds:uri="239f62ec-cf98-4e1b-b26d-887c48cd25d3"/>
  </ds:schemaRefs>
</ds:datastoreItem>
</file>

<file path=customXml/itemProps3.xml><?xml version="1.0" encoding="utf-8"?>
<ds:datastoreItem xmlns:ds="http://schemas.openxmlformats.org/officeDocument/2006/customXml" ds:itemID="{45157374-0889-4501-B46E-157573CA1A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AACOMAS Gender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Guercio, MA</dc:creator>
  <cp:lastModifiedBy>Erik Guercio, MA</cp:lastModifiedBy>
  <dcterms:created xsi:type="dcterms:W3CDTF">2023-02-06T20:38:23Z</dcterms:created>
  <dcterms:modified xsi:type="dcterms:W3CDTF">2024-11-05T16:03:42Z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0x01010035A0511D6215B747825D44FEE1560822</vt:lpwstr>
  </property>
  <property fmtid="{D5CDD505-2E9C-101B-9397-08002B2CF9AE}" pid="3" name="MediaServiceImageTags">
    <vt:lpwstr/>
  </property>
</Properties>
</file>